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5390" windowHeight="9825"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<sst xmlns="http://schemas.openxmlformats.org/spreadsheetml/2006/main" count="105" uniqueCount="84">
  <si>
    <t>Studijski program:</t>
  </si>
  <si>
    <t>Redni broj</t>
  </si>
  <si>
    <t>Evidencioni broj</t>
  </si>
  <si>
    <t>Prezime i ime studenta</t>
  </si>
  <si>
    <t>Broj osvojenih poena</t>
  </si>
  <si>
    <t>Ukupan broj poena</t>
  </si>
  <si>
    <t>Predlog ocjene</t>
  </si>
  <si>
    <t>U toku semestra</t>
  </si>
  <si>
    <t>Na završnom ispitu</t>
  </si>
  <si>
    <t>Broj osvojenih poena za svaki oblik provjere znanja studenta</t>
  </si>
  <si>
    <t>Domaći zadaci</t>
  </si>
  <si>
    <t>Laboratorije</t>
  </si>
  <si>
    <t>Kolokvijumi</t>
  </si>
  <si>
    <t>Završni ispit</t>
  </si>
  <si>
    <t>I</t>
  </si>
  <si>
    <t>II</t>
  </si>
  <si>
    <t>III</t>
  </si>
  <si>
    <t>IV</t>
  </si>
  <si>
    <t>V</t>
  </si>
  <si>
    <t>DATUM</t>
  </si>
  <si>
    <t>PRODEKAN ZA NASTAVU</t>
  </si>
  <si>
    <t>Ime</t>
  </si>
  <si>
    <t>K1</t>
  </si>
  <si>
    <t>PK1</t>
  </si>
  <si>
    <t>K1-kon</t>
  </si>
  <si>
    <t>ZI</t>
  </si>
  <si>
    <t>PZI</t>
  </si>
  <si>
    <t>ZI - KON</t>
  </si>
  <si>
    <t>UKUPNO</t>
  </si>
  <si>
    <t>OCJENA</t>
  </si>
  <si>
    <t>Ind</t>
  </si>
  <si>
    <t>OBRAZAC za evidenciju osvojenih poena na predmetu i predlog ocjene, studijske 2013/2014. zimski semestar</t>
  </si>
  <si>
    <t>PZIavg</t>
  </si>
  <si>
    <t>Nastavnik:</t>
  </si>
  <si>
    <t>Broj ECTS kredita: 6.5</t>
  </si>
  <si>
    <t>Prezime</t>
  </si>
  <si>
    <t>ELEKTROTEHNIČKI FAKULTET PODGORICA</t>
  </si>
  <si>
    <t>Elektronika telekomunikacije i računari</t>
  </si>
  <si>
    <r>
      <t xml:space="preserve">Predmet: </t>
    </r>
    <r>
      <rPr>
        <b/>
        <sz val="9"/>
        <rFont val="Arial"/>
        <family val="2"/>
      </rPr>
      <t>Engleski jezik V</t>
    </r>
  </si>
  <si>
    <r>
      <t xml:space="preserve">Predmet: </t>
    </r>
    <r>
      <rPr>
        <b/>
        <sz val="11"/>
        <rFont val="Arial"/>
        <family val="2"/>
      </rPr>
      <t>ENGLESKI JEZIK V</t>
    </r>
  </si>
  <si>
    <r>
      <t xml:space="preserve">Studijski program: </t>
    </r>
    <r>
      <rPr>
        <b/>
        <sz val="11"/>
        <rFont val="Arial"/>
        <family val="2"/>
      </rPr>
      <t>Elektronika telekomunikacije i računari</t>
    </r>
  </si>
  <si>
    <t xml:space="preserve"> Broj ECTS kredita:   </t>
  </si>
  <si>
    <t>Nastavnik: doc. dr Vesna Bratić</t>
  </si>
  <si>
    <t>doc. dr Vesna Bratić</t>
  </si>
  <si>
    <t>Danilo</t>
  </si>
  <si>
    <t>Nikola</t>
  </si>
  <si>
    <t>43</t>
  </si>
  <si>
    <t>81</t>
  </si>
  <si>
    <t>47</t>
  </si>
  <si>
    <t>Predmetni nastavnik: doc.dr Vesna Bratić</t>
  </si>
  <si>
    <t>Esej</t>
  </si>
  <si>
    <t>Pris.</t>
  </si>
  <si>
    <t>Dod.</t>
  </si>
  <si>
    <t>2015</t>
  </si>
  <si>
    <t>Bojović</t>
  </si>
  <si>
    <t>Milena</t>
  </si>
  <si>
    <t>Lazar</t>
  </si>
  <si>
    <t>86</t>
  </si>
  <si>
    <t>97</t>
  </si>
  <si>
    <t>2014</t>
  </si>
  <si>
    <t>76</t>
  </si>
  <si>
    <t>br</t>
  </si>
  <si>
    <t>14</t>
  </si>
  <si>
    <t>Lutovac</t>
  </si>
  <si>
    <t>Marija</t>
  </si>
  <si>
    <t>Poleksić</t>
  </si>
  <si>
    <t>Slavica</t>
  </si>
  <si>
    <t>Čavić</t>
  </si>
  <si>
    <t>Babić</t>
  </si>
  <si>
    <t>Vladimir</t>
  </si>
  <si>
    <t>Šebek</t>
  </si>
  <si>
    <t>Aković</t>
  </si>
  <si>
    <t>79</t>
  </si>
  <si>
    <t>Miroje</t>
  </si>
  <si>
    <t>Stanić</t>
  </si>
  <si>
    <t>Compatibility Report for ETR KONAČNI 24.01..xls</t>
  </si>
  <si>
    <t>Run on 24.1.2017 21:29</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</si>
  <si>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</si>
  <si>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</si>
  <si>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</si>
  <si>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</si>
  <si>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</si>
  <si>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</si>
  <si>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f</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</si>
</sst>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 &quot;KM&quot;;\-#,##0\ &quot;KM&quot;"/>
    <numFmt numFmtId="181" formatCode="#,##0\ &quot;KM&quot;;[Red]\-#,##0\ &quot;KM&quot;"/>
    <numFmt numFmtId="182" formatCode="#,##0.00\ &quot;KM&quot;;\-#,##0.00\ &quot;KM&quot;"/>
    <numFmt numFmtId="183" formatCode="#,##0.00\ &quot;KM&quot;;[Red]\-#,##0.00\ &quot;KM&quot;"/>
    <numFmt numFmtId="184" formatCode="_-* #,##0\ &quot;KM&quot;_-;\-* #,##0\ &quot;KM&quot;_-;_-* &quot;-&quot;\ &quot;KM&quot;_-;_-@_-"/>
    <numFmt numFmtId="185" formatCode="_-* #,##0\ _K_M_-;\-* #,##0\ _K_M_-;_-* &quot;-&quot;\ _K_M_-;_-@_-"/>
    <numFmt numFmtId="186" formatCode="_-* #,##0.00\ &quot;KM&quot;_-;\-* #,##0.00\ &quot;KM&quot;_-;_-* &quot;-&quot;??\ &quot;KM&quot;_-;_-@_-"/>
    <numFmt numFmtId="187" formatCode="_-* #,##0.00\ _K_M_-;\-* #,##0.00\ _K_M_-;_-* &quot;-&quot;??\ _K_M_-;_-@_-"/>
    <numFmt numFmtId="188" formatCode="0.0;\-0;0"/>
    <numFmt numFmtId="189" formatCode="0.0_ ;\-0.0\ "/>
    <numFmt numFmtId="190" formatCode="&quot;Yes&quot;;&quot;Yes&quot;;&quot;No&quot;"/>
    <numFmt numFmtId="191" formatCode="&quot;True&quot;;&quot;True&quot;;&quot;False&quot;"/>
    <numFmt numFmtId="192" formatCode="&quot;On&quot;;&quot;On&quot;;&quot;Off&quot;"/>
    <numFmt numFmtId="193" formatCode="[$€-2]\ #,##0.00_);[Red]\([$€-2]\ #,##0.00\)"/>
  </numFmts>
  <fonts count="48">
    <font>
      <sz val="11"/>
      <color theme="1"/>
      <name val="Calibri"/>
      <family val="2"/>
    </font>
    <font>
      <sz val="11"/>
      <color indexed="8"/>
      <name val="Calibri"/>
      <family val="2"/>
    </font>
    <font>
      <b/>
      <i/>
      <sz val="11"/>
      <name val="Arial"/>
      <family val="2"/>
    </font>
    <font>
      <sz val="11"/>
      <name val="Arial"/>
      <family val="2"/>
    </font>
    <font>
      <b/>
      <sz val="11"/>
      <name val="Arial"/>
      <family val="2"/>
    </font>
    <font>
      <b/>
      <sz val="10"/>
      <name val="Arial"/>
      <family val="2"/>
    </font>
    <font>
      <b/>
      <sz val="8"/>
      <name val="Arial"/>
      <family val="2"/>
    </font>
    <font>
      <sz val="9"/>
      <name val="Arial"/>
      <family val="2"/>
    </font>
    <font>
      <b/>
      <sz val="9"/>
      <name val="Arial"/>
      <family val="2"/>
    </font>
    <font>
      <b/>
      <i/>
      <sz val="8"/>
      <name val="Arial"/>
      <family val="2"/>
    </font>
    <font>
      <sz val="8"/>
      <name val="Arial"/>
      <family val="2"/>
    </font>
    <font>
      <b/>
      <sz val="11"/>
      <color indexed="8"/>
      <name val="Calibri"/>
      <family val="2"/>
    </font>
    <font>
      <sz val="11"/>
      <color indexed="10"/>
      <name val="Calibri"/>
      <family val="2"/>
    </font>
    <font>
      <sz val="11"/>
      <color indexed="8"/>
      <name val="Arial"/>
      <family val="2"/>
    </font>
    <font>
      <sz val="9"/>
      <color indexed="8"/>
      <name val="Arial"/>
      <family val="2"/>
    </font>
    <font>
      <b/>
      <sz val="9"/>
      <color indexed="8"/>
      <name val="Arial"/>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00B0F0"/>
        <bgColor indexed="64"/>
      </patternFill>
    </fill>
    <fill>
      <patternFill patternType="solid">
        <fgColor indexed="50"/>
        <bgColor indexed="64"/>
      </patternFill>
    </fill>
    <fill>
      <patternFill patternType="solid">
        <fgColor indexed="31"/>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right/>
      <top/>
      <bottom style="thin"/>
    </border>
    <border>
      <left style="thin"/>
      <right style="thin"/>
      <top style="thin"/>
      <bottom/>
    </border>
    <border>
      <left style="thin"/>
      <right style="thin"/>
      <top style="thin"/>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color indexed="63"/>
      </top>
      <bottom style="thin"/>
    </border>
    <border>
      <left style="thin"/>
      <right style="thin"/>
      <top style="medium"/>
      <bottom style="thin"/>
    </border>
    <border>
      <left style="thin"/>
      <right style="medium"/>
      <top style="medium"/>
      <bottom style="thin"/>
    </border>
    <border>
      <left/>
      <right/>
      <top/>
      <bottom style="medium"/>
    </border>
    <border>
      <left style="medium"/>
      <right style="thin"/>
      <top style="medium"/>
      <bottom style="thin"/>
    </border>
    <border>
      <left style="thin"/>
      <right style="thin"/>
      <top style="medium"/>
      <bottom/>
    </border>
    <border>
      <left style="thin"/>
      <right style="thin"/>
      <top/>
      <bottom/>
    </border>
    <border>
      <left/>
      <right style="medium"/>
      <top style="medium"/>
      <bottom/>
    </border>
    <border>
      <left/>
      <right style="medium"/>
      <top/>
      <bottom/>
    </border>
    <border>
      <left style="thin"/>
      <right/>
      <top style="thin"/>
      <bottom style="thin"/>
    </border>
    <border>
      <left/>
      <right/>
      <top style="thin"/>
      <bottom style="thin"/>
    </border>
    <border>
      <left/>
      <right style="thin"/>
      <top style="thin"/>
      <bottom style="thin"/>
    </border>
    <border>
      <left style="medium"/>
      <right style="thin"/>
      <top style="thin"/>
      <bottom/>
    </border>
  </borders>
  <cellStyleXfs count="10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3" fillId="27" borderId="1" applyNumberFormat="0" applyAlignment="0" applyProtection="0"/>
    <xf numFmtId="0" fontId="34" fillId="28" borderId="2"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7" fillId="0" borderId="3"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0" fillId="30" borderId="1" applyNumberFormat="0" applyAlignment="0" applyProtection="0"/>
    <xf numFmtId="0" fontId="41" fillId="0" borderId="6" applyNumberFormat="0" applyFill="0" applyAlignment="0" applyProtection="0"/>
    <xf numFmtId="0" fontId="41" fillId="0" borderId="6" applyNumberFormat="0" applyFill="0" applyAlignment="0" applyProtection="0"/>
    <xf numFmtId="0" fontId="42" fillId="31" borderId="0" applyNumberFormat="0" applyBorder="0" applyAlignment="0" applyProtection="0"/>
    <xf numFmtId="0" fontId="42" fillId="31" borderId="0" applyNumberFormat="0" applyBorder="0" applyAlignment="0" applyProtection="0"/>
    <xf numFmtId="0" fontId="0" fillId="0" borderId="0">
      <alignment/>
      <protection/>
    </xf>
    <xf numFmtId="0" fontId="1"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43" fillId="27" borderId="8" applyNumberForma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5" fillId="0" borderId="9"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cellStyleXfs>
  <cellXfs count="109">
    <xf numFmtId="0" fontId="0" fillId="0" borderId="0" xfId="0" applyFont="1" applyAlignment="1">
      <alignment/>
    </xf>
    <xf numFmtId="0" fontId="0" fillId="0" borderId="10" xfId="0" applyBorder="1" applyAlignment="1">
      <alignment/>
    </xf>
    <xf numFmtId="0" fontId="0" fillId="0" borderId="0" xfId="0" applyNumberFormat="1" applyAlignment="1">
      <alignment/>
    </xf>
    <xf numFmtId="0" fontId="12" fillId="0" borderId="0" xfId="0" applyFont="1" applyAlignment="1">
      <alignment/>
    </xf>
    <xf numFmtId="0" fontId="0" fillId="0" borderId="10" xfId="0" applyBorder="1" applyAlignment="1">
      <alignment horizontal="center"/>
    </xf>
    <xf numFmtId="0" fontId="0" fillId="0" borderId="0" xfId="0" applyAlignment="1">
      <alignment horizontal="center"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3" fillId="0" borderId="0" xfId="0" applyFont="1" applyAlignment="1">
      <alignment/>
    </xf>
    <xf numFmtId="0" fontId="3" fillId="0" borderId="0" xfId="0" applyFont="1" applyAlignment="1">
      <alignment horizontal="left" vertical="center"/>
    </xf>
    <xf numFmtId="0" fontId="3" fillId="0" borderId="0" xfId="0" applyNumberFormat="1" applyFont="1" applyAlignment="1" applyProtection="1">
      <alignment horizontal="center"/>
      <protection locked="0"/>
    </xf>
    <xf numFmtId="0" fontId="0" fillId="0" borderId="0" xfId="0" applyFont="1" applyAlignment="1">
      <alignment/>
    </xf>
    <xf numFmtId="0" fontId="13" fillId="0" borderId="0" xfId="0" applyNumberFormat="1" applyFont="1" applyAlignment="1" applyProtection="1">
      <alignment/>
      <protection/>
    </xf>
    <xf numFmtId="0" fontId="13" fillId="0" borderId="0" xfId="0" applyNumberFormat="1" applyFont="1" applyAlignment="1" applyProtection="1">
      <alignment horizontal="center"/>
      <protection/>
    </xf>
    <xf numFmtId="0" fontId="13" fillId="33" borderId="0" xfId="0" applyFont="1" applyFill="1" applyAlignment="1">
      <alignment/>
    </xf>
    <xf numFmtId="0" fontId="13" fillId="33" borderId="0" xfId="0" applyFont="1" applyFill="1" applyAlignment="1">
      <alignment vertical="center" wrapText="1"/>
    </xf>
    <xf numFmtId="0" fontId="3" fillId="0" borderId="0" xfId="0" applyNumberFormat="1" applyFont="1" applyAlignment="1" applyProtection="1">
      <alignment/>
      <protection locked="0"/>
    </xf>
    <xf numFmtId="0" fontId="4" fillId="0" borderId="0" xfId="0" applyFont="1" applyAlignment="1">
      <alignment horizontal="left" vertical="center"/>
    </xf>
    <xf numFmtId="0" fontId="5"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NumberFormat="1" applyFont="1" applyAlignment="1" applyProtection="1">
      <alignment/>
      <protection locked="0"/>
    </xf>
    <xf numFmtId="0" fontId="7" fillId="0" borderId="0" xfId="0" applyNumberFormat="1" applyFont="1" applyAlignment="1" applyProtection="1">
      <alignment/>
      <protection locked="0"/>
    </xf>
    <xf numFmtId="0" fontId="14" fillId="0" borderId="0" xfId="0" applyFont="1" applyAlignment="1">
      <alignment/>
    </xf>
    <xf numFmtId="0" fontId="10" fillId="0" borderId="0" xfId="0" applyNumberFormat="1" applyFont="1" applyAlignment="1" applyProtection="1">
      <alignment horizontal="center"/>
      <protection locked="0"/>
    </xf>
    <xf numFmtId="0" fontId="0" fillId="0" borderId="0" xfId="0" applyBorder="1" applyAlignment="1">
      <alignment/>
    </xf>
    <xf numFmtId="0" fontId="0" fillId="0" borderId="0" xfId="0" applyBorder="1" applyAlignment="1">
      <alignment horizontal="center"/>
    </xf>
    <xf numFmtId="0" fontId="5" fillId="0" borderId="15" xfId="0" applyFont="1" applyBorder="1" applyAlignment="1">
      <alignment horizontal="center" vertical="center" wrapText="1"/>
    </xf>
    <xf numFmtId="0" fontId="0" fillId="0" borderId="13" xfId="0" applyBorder="1" applyAlignment="1">
      <alignment/>
    </xf>
    <xf numFmtId="0" fontId="0" fillId="0" borderId="0" xfId="0" applyFill="1" applyAlignment="1">
      <alignment/>
    </xf>
    <xf numFmtId="0" fontId="0" fillId="0" borderId="0" xfId="0" applyFill="1" applyAlignment="1">
      <alignment horizontal="center" vertical="center"/>
    </xf>
    <xf numFmtId="0" fontId="15" fillId="0" borderId="0" xfId="0" applyFont="1" applyAlignment="1">
      <alignment/>
    </xf>
    <xf numFmtId="0" fontId="16" fillId="0" borderId="0" xfId="0" applyFont="1" applyAlignment="1">
      <alignment/>
    </xf>
    <xf numFmtId="0" fontId="7" fillId="0" borderId="0" xfId="0" applyNumberFormat="1" applyFont="1" applyAlignment="1" applyProtection="1">
      <alignment horizontal="center"/>
      <protection locked="0"/>
    </xf>
    <xf numFmtId="0" fontId="8" fillId="0" borderId="0" xfId="0" applyFont="1" applyAlignment="1">
      <alignment horizontal="center" vertical="center"/>
    </xf>
    <xf numFmtId="0" fontId="7"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xf>
    <xf numFmtId="0" fontId="0" fillId="0" borderId="10" xfId="0" applyBorder="1" applyAlignment="1">
      <alignment horizontal="center"/>
    </xf>
    <xf numFmtId="0" fontId="45" fillId="0" borderId="0" xfId="0" applyNumberFormat="1" applyFont="1" applyAlignment="1">
      <alignment vertical="top" wrapText="1"/>
    </xf>
    <xf numFmtId="0" fontId="0" fillId="0" borderId="0" xfId="0" applyNumberFormat="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7" xfId="0" applyNumberFormat="1" applyBorder="1" applyAlignment="1">
      <alignment horizontal="center" vertical="top" wrapText="1"/>
    </xf>
    <xf numFmtId="0" fontId="0" fillId="0" borderId="18" xfId="0" applyNumberFormat="1" applyBorder="1" applyAlignment="1">
      <alignment horizontal="center" vertical="top" wrapText="1"/>
    </xf>
    <xf numFmtId="0" fontId="11" fillId="34" borderId="0" xfId="0" applyFont="1" applyFill="1" applyBorder="1" applyAlignment="1">
      <alignment horizontal="center" vertical="center"/>
    </xf>
    <xf numFmtId="0" fontId="0" fillId="34" borderId="0" xfId="0" applyFill="1" applyBorder="1" applyAlignment="1">
      <alignment horizontal="center"/>
    </xf>
    <xf numFmtId="0" fontId="45" fillId="0" borderId="14" xfId="0" applyFont="1" applyBorder="1" applyAlignment="1">
      <alignment horizontal="center" vertical="center"/>
    </xf>
    <xf numFmtId="0" fontId="45" fillId="0" borderId="19" xfId="0" applyFont="1" applyBorder="1" applyAlignment="1">
      <alignment horizontal="center" vertical="center"/>
    </xf>
    <xf numFmtId="0" fontId="11" fillId="0" borderId="14" xfId="0" applyFont="1" applyBorder="1" applyAlignment="1">
      <alignment horizontal="center" vertical="center"/>
    </xf>
    <xf numFmtId="0" fontId="0" fillId="0" borderId="19" xfId="0" applyBorder="1" applyAlignment="1">
      <alignment horizontal="center"/>
    </xf>
    <xf numFmtId="0" fontId="0" fillId="35" borderId="14" xfId="0" applyFill="1" applyBorder="1" applyAlignment="1">
      <alignment horizontal="center" vertical="center"/>
    </xf>
    <xf numFmtId="0" fontId="0" fillId="0" borderId="19" xfId="0" applyBorder="1" applyAlignment="1">
      <alignment horizontal="center" vertical="center"/>
    </xf>
    <xf numFmtId="0" fontId="11" fillId="0" borderId="10" xfId="0" applyNumberFormat="1" applyFont="1" applyBorder="1" applyAlignment="1">
      <alignment horizontal="center" vertical="center" wrapText="1"/>
    </xf>
    <xf numFmtId="0" fontId="0" fillId="36" borderId="14" xfId="0" applyFill="1" applyBorder="1" applyAlignment="1">
      <alignment horizontal="center" vertical="center"/>
    </xf>
    <xf numFmtId="0" fontId="11" fillId="34" borderId="0" xfId="0" applyFont="1" applyFill="1" applyBorder="1" applyAlignment="1">
      <alignment horizontal="center" vertical="center"/>
    </xf>
    <xf numFmtId="0" fontId="11" fillId="34" borderId="13" xfId="0" applyFont="1" applyFill="1" applyBorder="1" applyAlignment="1">
      <alignment horizontal="center" vertical="center"/>
    </xf>
    <xf numFmtId="0" fontId="0" fillId="34" borderId="13" xfId="0" applyFill="1" applyBorder="1" applyAlignment="1">
      <alignment horizontal="center" vertical="center"/>
    </xf>
    <xf numFmtId="0" fontId="11" fillId="0" borderId="10" xfId="0" applyFont="1" applyBorder="1" applyAlignment="1">
      <alignment horizontal="left" vertical="center" wrapText="1"/>
    </xf>
    <xf numFmtId="0" fontId="0" fillId="0" borderId="10" xfId="0" applyBorder="1" applyAlignment="1">
      <alignment horizontal="left" vertical="center"/>
    </xf>
    <xf numFmtId="0" fontId="11" fillId="0" borderId="10" xfId="0" applyFont="1" applyBorder="1" applyAlignment="1">
      <alignment horizontal="left" vertical="center"/>
    </xf>
    <xf numFmtId="0" fontId="11" fillId="0" borderId="10" xfId="0" applyFont="1" applyBorder="1" applyAlignment="1">
      <alignment horizontal="center" vertical="center"/>
    </xf>
    <xf numFmtId="0" fontId="0" fillId="0" borderId="10" xfId="0" applyBorder="1" applyAlignment="1">
      <alignment horizontal="center"/>
    </xf>
    <xf numFmtId="0" fontId="0" fillId="0" borderId="14" xfId="0"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22" xfId="0" applyFont="1" applyBorder="1" applyAlignment="1">
      <alignment horizontal="left" vertical="center"/>
    </xf>
    <xf numFmtId="0" fontId="6" fillId="0" borderId="23"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22" xfId="0" applyNumberFormat="1" applyFont="1" applyBorder="1" applyAlignment="1" applyProtection="1">
      <alignment horizontal="left"/>
      <protection locked="0"/>
    </xf>
    <xf numFmtId="0" fontId="7" fillId="0" borderId="0" xfId="0" applyNumberFormat="1" applyFont="1" applyAlignment="1" applyProtection="1">
      <alignment horizontal="center"/>
      <protection locked="0"/>
    </xf>
    <xf numFmtId="0" fontId="9" fillId="0" borderId="0" xfId="0" applyFont="1" applyAlignment="1">
      <alignment horizontal="left" vertical="center"/>
    </xf>
    <xf numFmtId="0" fontId="8" fillId="0" borderId="0" xfId="0" applyFont="1" applyAlignment="1">
      <alignment horizontal="center" vertical="center"/>
    </xf>
    <xf numFmtId="0" fontId="8" fillId="0" borderId="0" xfId="0" applyNumberFormat="1" applyFont="1" applyAlignment="1" applyProtection="1">
      <alignment horizontal="left"/>
      <protection locked="0"/>
    </xf>
    <xf numFmtId="0" fontId="7" fillId="0" borderId="0" xfId="0" applyFont="1" applyAlignment="1">
      <alignment horizontal="left"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9" xfId="0"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13" fillId="0" borderId="22" xfId="0" applyFont="1" applyBorder="1" applyAlignment="1">
      <alignment/>
    </xf>
    <xf numFmtId="0" fontId="13" fillId="0" borderId="0" xfId="0" applyNumberFormat="1" applyFont="1" applyAlignment="1" applyProtection="1">
      <alignment vertical="center"/>
      <protection/>
    </xf>
    <xf numFmtId="0" fontId="0" fillId="0" borderId="0" xfId="0" applyAlignment="1">
      <alignment/>
    </xf>
    <xf numFmtId="0" fontId="3" fillId="0" borderId="0" xfId="0" applyNumberFormat="1" applyFont="1" applyAlignment="1" applyProtection="1">
      <alignment horizontal="center"/>
      <protection locked="0"/>
    </xf>
    <xf numFmtId="0" fontId="0" fillId="0" borderId="0" xfId="0" applyAlignment="1">
      <alignment horizontal="center"/>
    </xf>
    <xf numFmtId="0" fontId="0" fillId="37" borderId="10" xfId="91" applyFill="1" applyBorder="1">
      <alignment/>
      <protection/>
    </xf>
    <xf numFmtId="0" fontId="0" fillId="37" borderId="10" xfId="0" applyFill="1" applyBorder="1" applyAlignment="1">
      <alignment/>
    </xf>
    <xf numFmtId="0" fontId="11" fillId="37" borderId="10" xfId="0" applyFont="1" applyFill="1" applyBorder="1" applyAlignment="1">
      <alignment horizontal="center" vertical="center"/>
    </xf>
    <xf numFmtId="0" fontId="0" fillId="37" borderId="10" xfId="0" applyFont="1" applyFill="1" applyBorder="1" applyAlignment="1">
      <alignment horizontal="center" vertical="center"/>
    </xf>
    <xf numFmtId="0" fontId="1" fillId="37" borderId="10" xfId="0" applyFont="1" applyFill="1" applyBorder="1" applyAlignment="1">
      <alignment horizontal="center" vertical="center"/>
    </xf>
    <xf numFmtId="0" fontId="47" fillId="37" borderId="10"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11" fillId="37" borderId="10" xfId="0" applyFont="1" applyFill="1" applyBorder="1" applyAlignment="1">
      <alignment horizontal="center" vertical="center"/>
    </xf>
  </cellXfs>
  <cellStyles count="9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Input" xfId="85"/>
    <cellStyle name="Input 2" xfId="86"/>
    <cellStyle name="Linked Cell" xfId="87"/>
    <cellStyle name="Linked Cell 2" xfId="88"/>
    <cellStyle name="Neutral" xfId="89"/>
    <cellStyle name="Neutral 2" xfId="90"/>
    <cellStyle name="Normal 2" xfId="91"/>
    <cellStyle name="Note" xfId="92"/>
    <cellStyle name="Note 2" xfId="93"/>
    <cellStyle name="Note 3" xfId="94"/>
    <cellStyle name="Output" xfId="95"/>
    <cellStyle name="Output 2" xfId="96"/>
    <cellStyle name="Percent" xfId="97"/>
    <cellStyle name="Title" xfId="98"/>
    <cellStyle name="Title 2" xfId="99"/>
    <cellStyle name="Total" xfId="100"/>
    <cellStyle name="Total 2" xfId="101"/>
    <cellStyle name="Warning Text" xfId="102"/>
    <cellStyle name="Warning Text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34"/>
  <sheetViews>
    <sheetView tabSelected="1" zoomScale="98" zoomScaleNormal="98" zoomScalePageLayoutView="0" workbookViewId="0" topLeftCell="A1">
      <selection activeCell="M18" sqref="M18"/>
    </sheetView>
  </sheetViews>
  <sheetFormatPr defaultColWidth="9.140625" defaultRowHeight="15"/>
  <cols>
    <col min="1" max="1" width="4.7109375" style="0" customWidth="1"/>
    <col min="2" max="2" width="5.7109375" style="2" customWidth="1"/>
    <col min="3" max="3" width="8.421875" style="0" customWidth="1"/>
    <col min="4" max="4" width="16.57421875" style="0" customWidth="1"/>
    <col min="5" max="5" width="17.28125" style="0" customWidth="1"/>
    <col min="6" max="6" width="5.57421875" style="0" customWidth="1"/>
    <col min="7" max="7" width="5.7109375" style="0" customWidth="1"/>
    <col min="8" max="8" width="5.8515625" style="0" customWidth="1"/>
    <col min="9" max="9" width="5.7109375" style="0" customWidth="1"/>
    <col min="10" max="10" width="5.00390625" style="0" customWidth="1"/>
    <col min="11" max="11" width="5.421875" style="0" customWidth="1"/>
    <col min="12" max="12" width="10.8515625" style="0" customWidth="1"/>
    <col min="13" max="13" width="6.8515625" style="29" customWidth="1"/>
    <col min="14" max="14" width="5.7109375" style="30" customWidth="1"/>
    <col min="15" max="15" width="5.00390625" style="5" customWidth="1"/>
    <col min="16" max="16" width="8.28125" style="5" customWidth="1"/>
    <col min="17" max="19" width="8.7109375" style="30" customWidth="1"/>
    <col min="22" max="22" width="15.8515625" style="0" customWidth="1"/>
  </cols>
  <sheetData>
    <row r="1" spans="1:19" ht="15">
      <c r="A1" s="108" t="s">
        <v>61</v>
      </c>
      <c r="B1" s="55" t="s">
        <v>30</v>
      </c>
      <c r="C1" s="60" t="s">
        <v>21</v>
      </c>
      <c r="D1" s="62" t="s">
        <v>35</v>
      </c>
      <c r="E1" s="65"/>
      <c r="F1" s="49" t="s">
        <v>51</v>
      </c>
      <c r="G1" s="63" t="s">
        <v>51</v>
      </c>
      <c r="H1" s="51" t="s">
        <v>50</v>
      </c>
      <c r="I1" s="63" t="s">
        <v>52</v>
      </c>
      <c r="J1" s="56" t="s">
        <v>22</v>
      </c>
      <c r="K1" s="56" t="s">
        <v>23</v>
      </c>
      <c r="L1" s="56" t="s">
        <v>24</v>
      </c>
      <c r="M1" s="47"/>
      <c r="N1" s="53" t="s">
        <v>25</v>
      </c>
      <c r="O1" s="53" t="s">
        <v>26</v>
      </c>
      <c r="P1" s="53" t="s">
        <v>32</v>
      </c>
      <c r="Q1" s="57" t="s">
        <v>27</v>
      </c>
      <c r="R1" s="57" t="s">
        <v>28</v>
      </c>
      <c r="S1" s="57" t="s">
        <v>29</v>
      </c>
    </row>
    <row r="2" spans="1:19" ht="15">
      <c r="A2" s="108"/>
      <c r="B2" s="55"/>
      <c r="C2" s="61"/>
      <c r="D2" s="61"/>
      <c r="E2" s="54"/>
      <c r="F2" s="50"/>
      <c r="G2" s="64"/>
      <c r="H2" s="52"/>
      <c r="I2" s="64"/>
      <c r="J2" s="54"/>
      <c r="K2" s="54"/>
      <c r="L2" s="54"/>
      <c r="M2" s="48"/>
      <c r="N2" s="54"/>
      <c r="O2" s="54"/>
      <c r="P2" s="54"/>
      <c r="Q2" s="58"/>
      <c r="R2" s="59"/>
      <c r="S2" s="58"/>
    </row>
    <row r="3" spans="1:19" ht="15.75" customHeight="1">
      <c r="A3" s="101" t="s">
        <v>62</v>
      </c>
      <c r="B3" s="101" t="s">
        <v>53</v>
      </c>
      <c r="C3" s="101" t="s">
        <v>44</v>
      </c>
      <c r="D3" s="101" t="s">
        <v>63</v>
      </c>
      <c r="E3" s="104"/>
      <c r="F3" s="105">
        <v>1</v>
      </c>
      <c r="G3" s="105">
        <v>1</v>
      </c>
      <c r="H3" s="105"/>
      <c r="I3" s="106"/>
      <c r="J3" s="107">
        <v>11</v>
      </c>
      <c r="K3" s="105">
        <v>16</v>
      </c>
      <c r="L3" s="103">
        <v>0</v>
      </c>
      <c r="M3" s="106"/>
      <c r="N3" s="105">
        <v>13.5</v>
      </c>
      <c r="O3" s="105">
        <v>12</v>
      </c>
      <c r="P3" s="103">
        <f aca="true" t="shared" si="0" ref="P3:P9">MAX(M3,N3,O3)</f>
        <v>13.5</v>
      </c>
      <c r="Q3" s="103">
        <f>E3+G3+L3+P3+F3+H3</f>
        <v>15.5</v>
      </c>
      <c r="R3" s="103" t="str">
        <f aca="true" t="shared" si="1" ref="R3:R9">IF(Q3&gt;=90,"A",IF(Q3&gt;=80,"B",IF(Q3&gt;=70,"C",IF(Q3&gt;=60,"D",IF(Q3&gt;=50,"E","F")))))</f>
        <v>F</v>
      </c>
      <c r="S3" s="1"/>
    </row>
    <row r="4" spans="1:19" ht="15.75" customHeight="1">
      <c r="A4" s="101" t="s">
        <v>46</v>
      </c>
      <c r="B4" s="101" t="s">
        <v>53</v>
      </c>
      <c r="C4" s="101" t="s">
        <v>56</v>
      </c>
      <c r="D4" s="101" t="s">
        <v>65</v>
      </c>
      <c r="E4" s="104"/>
      <c r="F4" s="105">
        <v>0.7</v>
      </c>
      <c r="G4" s="105">
        <v>1.8</v>
      </c>
      <c r="H4" s="105"/>
      <c r="I4" s="106"/>
      <c r="J4" s="107">
        <v>25.5</v>
      </c>
      <c r="K4" s="105"/>
      <c r="L4" s="103">
        <f aca="true" t="shared" si="2" ref="L4:L9">MAX(I4,J4,K4)</f>
        <v>25.5</v>
      </c>
      <c r="M4" s="106"/>
      <c r="N4" s="105">
        <v>16</v>
      </c>
      <c r="O4" s="105">
        <v>22</v>
      </c>
      <c r="P4" s="103">
        <f t="shared" si="0"/>
        <v>22</v>
      </c>
      <c r="Q4" s="103">
        <f>E4+G4+L4+P4+F4+H4</f>
        <v>50</v>
      </c>
      <c r="R4" s="103" t="str">
        <f t="shared" si="1"/>
        <v>E</v>
      </c>
      <c r="S4" s="1"/>
    </row>
    <row r="5" spans="1:19" ht="15.75" customHeight="1">
      <c r="A5" s="101" t="s">
        <v>48</v>
      </c>
      <c r="B5" s="101" t="s">
        <v>53</v>
      </c>
      <c r="C5" s="101" t="s">
        <v>55</v>
      </c>
      <c r="D5" s="101" t="s">
        <v>54</v>
      </c>
      <c r="E5" s="104"/>
      <c r="F5" s="105"/>
      <c r="G5" s="105"/>
      <c r="H5" s="105"/>
      <c r="I5" s="106"/>
      <c r="J5" s="107">
        <v>11.5</v>
      </c>
      <c r="K5" s="105">
        <v>30.5</v>
      </c>
      <c r="L5" s="103">
        <f t="shared" si="2"/>
        <v>30.5</v>
      </c>
      <c r="M5" s="106"/>
      <c r="N5" s="105">
        <v>16.5</v>
      </c>
      <c r="O5" s="105">
        <v>20</v>
      </c>
      <c r="P5" s="103">
        <f t="shared" si="0"/>
        <v>20</v>
      </c>
      <c r="Q5" s="103">
        <f>E5+G5+L5+P5+F5+H5</f>
        <v>50.5</v>
      </c>
      <c r="R5" s="103" t="str">
        <f t="shared" si="1"/>
        <v>E</v>
      </c>
      <c r="S5" s="1"/>
    </row>
    <row r="6" spans="1:19" ht="15.75" customHeight="1">
      <c r="A6" s="101" t="s">
        <v>60</v>
      </c>
      <c r="B6" s="101" t="s">
        <v>53</v>
      </c>
      <c r="C6" s="101" t="s">
        <v>66</v>
      </c>
      <c r="D6" s="101" t="s">
        <v>67</v>
      </c>
      <c r="E6" s="104"/>
      <c r="F6" s="105"/>
      <c r="G6" s="105"/>
      <c r="H6" s="105"/>
      <c r="I6" s="106"/>
      <c r="J6" s="107"/>
      <c r="K6" s="105">
        <v>23.5</v>
      </c>
      <c r="L6" s="103">
        <f t="shared" si="2"/>
        <v>23.5</v>
      </c>
      <c r="M6" s="106"/>
      <c r="N6" s="105">
        <v>16</v>
      </c>
      <c r="O6" s="105">
        <v>19.5</v>
      </c>
      <c r="P6" s="103">
        <f t="shared" si="0"/>
        <v>19.5</v>
      </c>
      <c r="Q6" s="103">
        <f>E6+G6+L6+P6+F6+H6</f>
        <v>43</v>
      </c>
      <c r="R6" s="103" t="str">
        <f t="shared" si="1"/>
        <v>F</v>
      </c>
      <c r="S6" s="1"/>
    </row>
    <row r="7" spans="1:19" ht="15.75" customHeight="1">
      <c r="A7" s="101" t="s">
        <v>47</v>
      </c>
      <c r="B7" s="101" t="s">
        <v>53</v>
      </c>
      <c r="C7" s="101" t="s">
        <v>64</v>
      </c>
      <c r="D7" s="101" t="s">
        <v>68</v>
      </c>
      <c r="E7" s="104"/>
      <c r="F7" s="105"/>
      <c r="G7" s="105"/>
      <c r="H7" s="105"/>
      <c r="I7" s="106"/>
      <c r="J7" s="107">
        <v>23.5</v>
      </c>
      <c r="K7" s="105"/>
      <c r="L7" s="103">
        <f t="shared" si="2"/>
        <v>23.5</v>
      </c>
      <c r="M7" s="106"/>
      <c r="N7" s="105">
        <v>20.5</v>
      </c>
      <c r="O7" s="105">
        <v>26.5</v>
      </c>
      <c r="P7" s="103">
        <f t="shared" si="0"/>
        <v>26.5</v>
      </c>
      <c r="Q7" s="103">
        <f>E7+G7+L7+P7+F7+H7</f>
        <v>50</v>
      </c>
      <c r="R7" s="103" t="str">
        <f t="shared" si="1"/>
        <v>E</v>
      </c>
      <c r="S7" s="1"/>
    </row>
    <row r="8" spans="1:19" ht="15.75" customHeight="1">
      <c r="A8" s="101" t="s">
        <v>57</v>
      </c>
      <c r="B8" s="101" t="s">
        <v>53</v>
      </c>
      <c r="C8" s="101" t="s">
        <v>69</v>
      </c>
      <c r="D8" s="101" t="s">
        <v>70</v>
      </c>
      <c r="E8" s="104"/>
      <c r="F8" s="105"/>
      <c r="G8" s="105"/>
      <c r="H8" s="105"/>
      <c r="I8" s="106"/>
      <c r="J8" s="107">
        <v>20</v>
      </c>
      <c r="K8" s="105">
        <v>26.5</v>
      </c>
      <c r="L8" s="103">
        <f t="shared" si="2"/>
        <v>26.5</v>
      </c>
      <c r="M8" s="106"/>
      <c r="N8" s="105"/>
      <c r="O8" s="105">
        <v>33.5</v>
      </c>
      <c r="P8" s="103">
        <f t="shared" si="0"/>
        <v>33.5</v>
      </c>
      <c r="Q8" s="103">
        <f>E8+G8+L8+P8+F8+H8</f>
        <v>60</v>
      </c>
      <c r="R8" s="103" t="str">
        <f t="shared" si="1"/>
        <v>D</v>
      </c>
      <c r="S8" s="1"/>
    </row>
    <row r="9" spans="1:19" ht="15.75" customHeight="1">
      <c r="A9" s="101" t="s">
        <v>58</v>
      </c>
      <c r="B9" s="101" t="s">
        <v>53</v>
      </c>
      <c r="C9" s="101" t="s">
        <v>45</v>
      </c>
      <c r="D9" s="101" t="s">
        <v>71</v>
      </c>
      <c r="E9" s="104"/>
      <c r="F9" s="105">
        <v>0.3</v>
      </c>
      <c r="G9" s="105">
        <v>1.2</v>
      </c>
      <c r="H9" s="105"/>
      <c r="I9" s="106">
        <v>17.5</v>
      </c>
      <c r="J9" s="107">
        <v>11</v>
      </c>
      <c r="K9" s="105">
        <v>18</v>
      </c>
      <c r="L9" s="103">
        <f t="shared" si="2"/>
        <v>18</v>
      </c>
      <c r="M9" s="106">
        <v>19</v>
      </c>
      <c r="N9" s="105">
        <v>20</v>
      </c>
      <c r="O9" s="105">
        <v>13</v>
      </c>
      <c r="P9" s="103">
        <f t="shared" si="0"/>
        <v>20</v>
      </c>
      <c r="Q9" s="103">
        <f>E9+G9+L9+P9+F9+H9</f>
        <v>39.5</v>
      </c>
      <c r="R9" s="103" t="str">
        <f t="shared" si="1"/>
        <v>F</v>
      </c>
      <c r="S9" s="1"/>
    </row>
    <row r="10" spans="1:19" ht="15.75" customHeight="1">
      <c r="A10" s="101" t="s">
        <v>72</v>
      </c>
      <c r="B10" s="101" t="s">
        <v>59</v>
      </c>
      <c r="C10" s="101" t="s">
        <v>73</v>
      </c>
      <c r="D10" s="101" t="s">
        <v>74</v>
      </c>
      <c r="E10" s="102"/>
      <c r="F10" s="102"/>
      <c r="G10" s="102"/>
      <c r="H10" s="102"/>
      <c r="I10" s="102"/>
      <c r="J10" s="102">
        <v>11.5</v>
      </c>
      <c r="K10" s="102">
        <v>18.5</v>
      </c>
      <c r="L10" s="103">
        <f>MAX(I10,J10,K10)</f>
        <v>18.5</v>
      </c>
      <c r="M10" s="102"/>
      <c r="N10" s="102"/>
      <c r="O10" s="102">
        <v>24</v>
      </c>
      <c r="P10" s="103">
        <f>MAX(M10,N10,O10)</f>
        <v>24</v>
      </c>
      <c r="Q10" s="103">
        <f>E10+G10+L10+P10+F10+H10</f>
        <v>42.5</v>
      </c>
      <c r="R10" s="103" t="str">
        <f>IF(Q10&gt;=90,"A",IF(Q10&gt;=80,"B",IF(Q10&gt;=70,"C",IF(Q10&gt;=60,"D",IF(Q10&gt;=50,"E","F")))))</f>
        <v>F</v>
      </c>
      <c r="S10" s="1"/>
    </row>
    <row r="11" spans="2:19" ht="15.75" customHeight="1">
      <c r="B11"/>
      <c r="M11"/>
      <c r="N11"/>
      <c r="O11"/>
      <c r="P11"/>
      <c r="Q11"/>
      <c r="R11"/>
      <c r="S11"/>
    </row>
    <row r="12" spans="2:19" ht="15.75" customHeight="1">
      <c r="B12"/>
      <c r="M12"/>
      <c r="N12"/>
      <c r="O12"/>
      <c r="P12"/>
      <c r="Q12"/>
      <c r="R12"/>
      <c r="S12"/>
    </row>
    <row r="13" spans="2:19" ht="15.75" customHeight="1">
      <c r="B13"/>
      <c r="M13"/>
      <c r="N13"/>
      <c r="O13"/>
      <c r="P13"/>
      <c r="Q13"/>
      <c r="R13"/>
      <c r="S13"/>
    </row>
    <row r="14" spans="2:19" ht="15.75" customHeight="1">
      <c r="B14"/>
      <c r="M14"/>
      <c r="N14"/>
      <c r="O14"/>
      <c r="P14"/>
      <c r="Q14"/>
      <c r="R14"/>
      <c r="S14"/>
    </row>
    <row r="15" spans="2:19" ht="15.75" customHeight="1">
      <c r="B15"/>
      <c r="M15"/>
      <c r="N15"/>
      <c r="O15"/>
      <c r="P15"/>
      <c r="Q15"/>
      <c r="R15"/>
      <c r="S15"/>
    </row>
    <row r="16" spans="2:19" ht="15.75" customHeight="1">
      <c r="B16"/>
      <c r="M16"/>
      <c r="N16"/>
      <c r="O16"/>
      <c r="P16"/>
      <c r="Q16"/>
      <c r="R16"/>
      <c r="S16"/>
    </row>
    <row r="17" spans="2:19" ht="15.75" customHeight="1">
      <c r="B17"/>
      <c r="M17"/>
      <c r="N17"/>
      <c r="O17"/>
      <c r="P17"/>
      <c r="Q17"/>
      <c r="R17"/>
      <c r="S17"/>
    </row>
    <row r="18" spans="2:19" ht="15.75" customHeight="1">
      <c r="B18"/>
      <c r="M18"/>
      <c r="N18"/>
      <c r="O18"/>
      <c r="P18"/>
      <c r="Q18"/>
      <c r="R18"/>
      <c r="S18"/>
    </row>
    <row r="19" spans="2:19" ht="15.75" customHeight="1">
      <c r="B19"/>
      <c r="M19"/>
      <c r="N19"/>
      <c r="O19"/>
      <c r="P19"/>
      <c r="Q19"/>
      <c r="R19"/>
      <c r="S19"/>
    </row>
    <row r="20" spans="2:19" ht="15.75" customHeight="1">
      <c r="B20"/>
      <c r="M20"/>
      <c r="N20"/>
      <c r="O20"/>
      <c r="P20"/>
      <c r="Q20"/>
      <c r="R20"/>
      <c r="S20"/>
    </row>
    <row r="21" spans="2:19" ht="15.75" customHeight="1">
      <c r="B21"/>
      <c r="M21"/>
      <c r="N21"/>
      <c r="O21"/>
      <c r="P21"/>
      <c r="Q21"/>
      <c r="R21"/>
      <c r="S21"/>
    </row>
    <row r="22" spans="2:19" ht="15.75" customHeight="1">
      <c r="B22"/>
      <c r="M22"/>
      <c r="N22"/>
      <c r="O22"/>
      <c r="P22"/>
      <c r="Q22"/>
      <c r="R22"/>
      <c r="S22"/>
    </row>
    <row r="23" s="29" customFormat="1" ht="15.75" customHeight="1"/>
    <row r="24" spans="2:19" ht="15.75" customHeight="1">
      <c r="B24"/>
      <c r="M24"/>
      <c r="N24"/>
      <c r="O24"/>
      <c r="P24"/>
      <c r="Q24"/>
      <c r="R24"/>
      <c r="S24"/>
    </row>
    <row r="25" spans="2:19" ht="15.75" customHeight="1">
      <c r="B25"/>
      <c r="M25"/>
      <c r="N25"/>
      <c r="O25"/>
      <c r="P25"/>
      <c r="Q25"/>
      <c r="R25"/>
      <c r="S25"/>
    </row>
    <row r="26" spans="2:19" ht="15.75" customHeight="1">
      <c r="B26" t="s">
        <v>83</v>
      </c>
      <c r="M26"/>
      <c r="N26"/>
      <c r="O26"/>
      <c r="P26"/>
      <c r="Q26"/>
      <c r="R26"/>
      <c r="S26"/>
    </row>
    <row r="27" spans="2:19" ht="15.75" customHeight="1">
      <c r="B27"/>
      <c r="M27"/>
      <c r="N27"/>
      <c r="O27"/>
      <c r="P27"/>
      <c r="Q27"/>
      <c r="R27"/>
      <c r="S27"/>
    </row>
    <row r="28" spans="2:19" ht="15.75" customHeight="1">
      <c r="B28"/>
      <c r="M28"/>
      <c r="N28"/>
      <c r="O28"/>
      <c r="P28"/>
      <c r="Q28"/>
      <c r="R28"/>
      <c r="S28"/>
    </row>
    <row r="29" spans="2:19" ht="15.75" customHeight="1">
      <c r="B29"/>
      <c r="M29"/>
      <c r="N29"/>
      <c r="O29"/>
      <c r="P29"/>
      <c r="Q29"/>
      <c r="R29"/>
      <c r="S29"/>
    </row>
    <row r="30" spans="2:19" ht="15.75" customHeight="1">
      <c r="B30"/>
      <c r="M30"/>
      <c r="N30"/>
      <c r="O30"/>
      <c r="P30"/>
      <c r="Q30"/>
      <c r="R30"/>
      <c r="S30"/>
    </row>
    <row r="31" s="29" customFormat="1" ht="15.75" customHeight="1"/>
    <row r="32" spans="2:19" ht="15.75" customHeight="1">
      <c r="B32"/>
      <c r="M32"/>
      <c r="N32"/>
      <c r="O32"/>
      <c r="P32"/>
      <c r="Q32"/>
      <c r="R32"/>
      <c r="S32"/>
    </row>
    <row r="33" spans="2:19" ht="15.75" customHeight="1">
      <c r="B33"/>
      <c r="M33"/>
      <c r="N33"/>
      <c r="O33"/>
      <c r="P33"/>
      <c r="Q33"/>
      <c r="R33"/>
      <c r="S33"/>
    </row>
    <row r="34" spans="2:19" ht="15.75" customHeight="1">
      <c r="B34"/>
      <c r="M34"/>
      <c r="N34"/>
      <c r="O34"/>
      <c r="P34"/>
      <c r="Q34"/>
      <c r="R34"/>
      <c r="S34"/>
    </row>
    <row r="35" spans="2:19" ht="15.75" customHeight="1">
      <c r="B35"/>
      <c r="M35"/>
      <c r="N35"/>
      <c r="O35"/>
      <c r="P35"/>
      <c r="Q35"/>
      <c r="R35"/>
      <c r="S35"/>
    </row>
    <row r="36" spans="2:19" ht="15.75" customHeight="1">
      <c r="B36"/>
      <c r="M36"/>
      <c r="N36"/>
      <c r="O36"/>
      <c r="P36"/>
      <c r="Q36"/>
      <c r="R36"/>
      <c r="S36"/>
    </row>
    <row r="37" spans="2:19" ht="15.75" customHeight="1">
      <c r="B37"/>
      <c r="M37"/>
      <c r="N37"/>
      <c r="O37"/>
      <c r="P37"/>
      <c r="Q37"/>
      <c r="R37"/>
      <c r="S37"/>
    </row>
    <row r="38" spans="2:19" ht="15.75" customHeight="1">
      <c r="B38"/>
      <c r="M38"/>
      <c r="N38"/>
      <c r="O38"/>
      <c r="P38"/>
      <c r="Q38"/>
      <c r="R38"/>
      <c r="S38"/>
    </row>
    <row r="39" spans="2:19" ht="15.75" customHeight="1">
      <c r="B39"/>
      <c r="M39"/>
      <c r="N39"/>
      <c r="O39"/>
      <c r="P39"/>
      <c r="Q39"/>
      <c r="R39"/>
      <c r="S39"/>
    </row>
    <row r="40" spans="2:19" ht="15.75" customHeight="1">
      <c r="B40"/>
      <c r="M40"/>
      <c r="N40"/>
      <c r="O40"/>
      <c r="P40"/>
      <c r="Q40"/>
      <c r="R40"/>
      <c r="S40" s="1"/>
    </row>
    <row r="41" spans="2:19" ht="15.75" customHeight="1">
      <c r="B41"/>
      <c r="M41"/>
      <c r="N41"/>
      <c r="O41"/>
      <c r="P41"/>
      <c r="Q41"/>
      <c r="R41"/>
      <c r="S41" s="1"/>
    </row>
    <row r="42" spans="2:19" ht="15.75" customHeight="1">
      <c r="B42"/>
      <c r="M42"/>
      <c r="N42"/>
      <c r="O42"/>
      <c r="P42"/>
      <c r="Q42"/>
      <c r="R42"/>
      <c r="S42" s="1"/>
    </row>
    <row r="43" spans="2:19" ht="15.75" customHeight="1">
      <c r="B43"/>
      <c r="M43"/>
      <c r="N43"/>
      <c r="O43"/>
      <c r="P43"/>
      <c r="Q43"/>
      <c r="R43"/>
      <c r="S43"/>
    </row>
    <row r="44" spans="2:19" ht="15.75" customHeight="1">
      <c r="B44"/>
      <c r="M44"/>
      <c r="N44"/>
      <c r="O44"/>
      <c r="P44"/>
      <c r="Q44"/>
      <c r="R44"/>
      <c r="S44"/>
    </row>
    <row r="45" spans="2:19" ht="15.75" customHeight="1">
      <c r="B45"/>
      <c r="M45"/>
      <c r="N45"/>
      <c r="O45"/>
      <c r="P45"/>
      <c r="Q45"/>
      <c r="R45"/>
      <c r="S45"/>
    </row>
    <row r="46" spans="2:19" ht="15.75" customHeight="1">
      <c r="B46"/>
      <c r="M46"/>
      <c r="N46"/>
      <c r="O46"/>
      <c r="P46"/>
      <c r="Q46"/>
      <c r="R46"/>
      <c r="S46"/>
    </row>
    <row r="47" spans="2:19" ht="15.75" customHeight="1">
      <c r="B47"/>
      <c r="M47"/>
      <c r="N47"/>
      <c r="O47"/>
      <c r="P47"/>
      <c r="Q47"/>
      <c r="R47"/>
      <c r="S47"/>
    </row>
    <row r="48" spans="2:19" ht="15.75" customHeight="1">
      <c r="B48"/>
      <c r="M48"/>
      <c r="N48"/>
      <c r="O48"/>
      <c r="P48"/>
      <c r="Q48"/>
      <c r="R48"/>
      <c r="S48"/>
    </row>
    <row r="49" spans="2:19" ht="15.75" customHeight="1">
      <c r="B49"/>
      <c r="M49"/>
      <c r="N49"/>
      <c r="O49"/>
      <c r="P49"/>
      <c r="Q49"/>
      <c r="R49"/>
      <c r="S49"/>
    </row>
    <row r="50" spans="2:19" ht="15.75" customHeight="1">
      <c r="B50"/>
      <c r="M50"/>
      <c r="N50"/>
      <c r="O50"/>
      <c r="P50"/>
      <c r="Q50"/>
      <c r="R50"/>
      <c r="S50"/>
    </row>
    <row r="51" spans="2:19" ht="15.75" customHeight="1">
      <c r="B51"/>
      <c r="M51"/>
      <c r="N51"/>
      <c r="O51"/>
      <c r="P51"/>
      <c r="Q51"/>
      <c r="R51"/>
      <c r="S51"/>
    </row>
    <row r="52" spans="2:19" ht="15.75" customHeight="1">
      <c r="B52"/>
      <c r="M52"/>
      <c r="N52"/>
      <c r="O52"/>
      <c r="P52"/>
      <c r="Q52"/>
      <c r="R52"/>
      <c r="S52"/>
    </row>
    <row r="53" spans="2:19" ht="15.75" customHeight="1">
      <c r="B53"/>
      <c r="M53"/>
      <c r="N53"/>
      <c r="O53"/>
      <c r="P53"/>
      <c r="Q53"/>
      <c r="R53"/>
      <c r="S53"/>
    </row>
    <row r="54" spans="2:19" ht="15.75" customHeight="1">
      <c r="B54"/>
      <c r="M54"/>
      <c r="N54"/>
      <c r="O54"/>
      <c r="P54"/>
      <c r="Q54"/>
      <c r="R54"/>
      <c r="S54"/>
    </row>
    <row r="55" spans="2:19" ht="15.75" customHeight="1">
      <c r="B55"/>
      <c r="M55"/>
      <c r="N55"/>
      <c r="O55"/>
      <c r="P55"/>
      <c r="Q55"/>
      <c r="R55"/>
      <c r="S55"/>
    </row>
    <row r="56" spans="2:19" ht="15.75" customHeight="1">
      <c r="B56"/>
      <c r="M56"/>
      <c r="N56"/>
      <c r="O56"/>
      <c r="P56"/>
      <c r="Q56"/>
      <c r="R56"/>
      <c r="S56"/>
    </row>
    <row r="57" spans="2:19" ht="15.75" customHeight="1">
      <c r="B57"/>
      <c r="M57"/>
      <c r="N57"/>
      <c r="O57"/>
      <c r="P57"/>
      <c r="Q57"/>
      <c r="R57"/>
      <c r="S57"/>
    </row>
    <row r="58" spans="2:19" ht="15.75" customHeight="1">
      <c r="B58"/>
      <c r="M58"/>
      <c r="N58"/>
      <c r="O58"/>
      <c r="P58"/>
      <c r="Q58"/>
      <c r="R58"/>
      <c r="S58"/>
    </row>
    <row r="59" spans="2:19" ht="15.75" customHeight="1">
      <c r="B59"/>
      <c r="M59"/>
      <c r="N59"/>
      <c r="O59"/>
      <c r="P59"/>
      <c r="Q59"/>
      <c r="R59"/>
      <c r="S59"/>
    </row>
    <row r="60" spans="2:19" ht="15.75" customHeight="1">
      <c r="B60"/>
      <c r="M60"/>
      <c r="N60"/>
      <c r="O60"/>
      <c r="P60"/>
      <c r="Q60"/>
      <c r="R60"/>
      <c r="S60"/>
    </row>
    <row r="61" spans="2:19" ht="15.75" customHeight="1">
      <c r="B61"/>
      <c r="M61"/>
      <c r="N61"/>
      <c r="O61"/>
      <c r="P61"/>
      <c r="Q61"/>
      <c r="R61"/>
      <c r="S61"/>
    </row>
    <row r="62" spans="2:19" ht="15.75" customHeight="1">
      <c r="B62"/>
      <c r="M62"/>
      <c r="N62"/>
      <c r="O62"/>
      <c r="P62"/>
      <c r="Q62"/>
      <c r="R62"/>
      <c r="S62"/>
    </row>
    <row r="63" spans="2:19" ht="15.75" customHeight="1">
      <c r="B63"/>
      <c r="M63"/>
      <c r="N63"/>
      <c r="O63"/>
      <c r="P63"/>
      <c r="Q63"/>
      <c r="R63"/>
      <c r="S63"/>
    </row>
    <row r="64" spans="2:19" ht="15.75" customHeight="1">
      <c r="B64"/>
      <c r="M64"/>
      <c r="N64"/>
      <c r="O64"/>
      <c r="P64"/>
      <c r="Q64"/>
      <c r="R64"/>
      <c r="S64"/>
    </row>
    <row r="65" spans="2:19" ht="15.75" customHeight="1">
      <c r="B65"/>
      <c r="M65"/>
      <c r="N65"/>
      <c r="O65"/>
      <c r="P65"/>
      <c r="Q65"/>
      <c r="R65"/>
      <c r="S65"/>
    </row>
    <row r="66" spans="2:19" ht="15.75" customHeight="1">
      <c r="B66"/>
      <c r="M66"/>
      <c r="N66"/>
      <c r="O66"/>
      <c r="P66"/>
      <c r="Q66"/>
      <c r="R66"/>
      <c r="S66"/>
    </row>
    <row r="67" spans="2:19" ht="15">
      <c r="B67"/>
      <c r="M67"/>
      <c r="N67"/>
      <c r="O67"/>
      <c r="P67"/>
      <c r="Q67"/>
      <c r="R67"/>
      <c r="S67"/>
    </row>
    <row r="68" spans="2:19" ht="15">
      <c r="B68"/>
      <c r="M68"/>
      <c r="N68"/>
      <c r="O68"/>
      <c r="P68"/>
      <c r="Q68"/>
      <c r="R68"/>
      <c r="S68"/>
    </row>
    <row r="69" spans="2:19" ht="15">
      <c r="B69"/>
      <c r="M69"/>
      <c r="N69"/>
      <c r="O69"/>
      <c r="P69"/>
      <c r="Q69"/>
      <c r="R69"/>
      <c r="S69"/>
    </row>
    <row r="70" spans="2:19" ht="15">
      <c r="B70"/>
      <c r="M70"/>
      <c r="N70"/>
      <c r="O70"/>
      <c r="P70"/>
      <c r="Q70"/>
      <c r="R70"/>
      <c r="S70"/>
    </row>
    <row r="71" spans="2:19" ht="15">
      <c r="B71"/>
      <c r="M71"/>
      <c r="N71"/>
      <c r="O71"/>
      <c r="P71"/>
      <c r="Q71"/>
      <c r="R71"/>
      <c r="S71"/>
    </row>
    <row r="72" spans="2:19" ht="15">
      <c r="B72"/>
      <c r="M72"/>
      <c r="N72"/>
      <c r="O72"/>
      <c r="P72"/>
      <c r="Q72"/>
      <c r="R72"/>
      <c r="S72"/>
    </row>
    <row r="73" spans="2:19" ht="15">
      <c r="B73"/>
      <c r="M73"/>
      <c r="N73"/>
      <c r="O73"/>
      <c r="P73"/>
      <c r="Q73"/>
      <c r="R73"/>
      <c r="S73"/>
    </row>
    <row r="74" spans="2:19" ht="15">
      <c r="B74"/>
      <c r="M74"/>
      <c r="N74"/>
      <c r="O74"/>
      <c r="P74"/>
      <c r="Q74"/>
      <c r="R74"/>
      <c r="S74"/>
    </row>
    <row r="75" spans="2:19" ht="15">
      <c r="B75"/>
      <c r="M75"/>
      <c r="N75"/>
      <c r="O75"/>
      <c r="P75"/>
      <c r="Q75"/>
      <c r="R75"/>
      <c r="S75"/>
    </row>
    <row r="76" spans="2:19" ht="15">
      <c r="B76"/>
      <c r="M76"/>
      <c r="N76"/>
      <c r="O76"/>
      <c r="P76"/>
      <c r="Q76"/>
      <c r="R76"/>
      <c r="S76"/>
    </row>
    <row r="77" spans="2:19" ht="15">
      <c r="B77"/>
      <c r="M77"/>
      <c r="N77"/>
      <c r="O77"/>
      <c r="P77"/>
      <c r="Q77"/>
      <c r="R77"/>
      <c r="S77"/>
    </row>
    <row r="78" spans="2:19" ht="15">
      <c r="B78"/>
      <c r="M78"/>
      <c r="N78"/>
      <c r="O78"/>
      <c r="P78"/>
      <c r="Q78"/>
      <c r="R78"/>
      <c r="S78"/>
    </row>
    <row r="79" spans="2:19" ht="15">
      <c r="B79"/>
      <c r="M79"/>
      <c r="N79"/>
      <c r="O79"/>
      <c r="P79"/>
      <c r="Q79"/>
      <c r="R79"/>
      <c r="S79"/>
    </row>
    <row r="80" spans="2:19" ht="15">
      <c r="B80"/>
      <c r="M80"/>
      <c r="N80"/>
      <c r="O80"/>
      <c r="P80"/>
      <c r="Q80"/>
      <c r="R80"/>
      <c r="S80"/>
    </row>
    <row r="81" spans="2:19" ht="15">
      <c r="B81"/>
      <c r="M81"/>
      <c r="N81"/>
      <c r="O81"/>
      <c r="P81"/>
      <c r="Q81"/>
      <c r="R81"/>
      <c r="S81"/>
    </row>
    <row r="82" spans="2:19" ht="15">
      <c r="B82"/>
      <c r="M82"/>
      <c r="N82"/>
      <c r="O82"/>
      <c r="P82"/>
      <c r="Q82"/>
      <c r="R82"/>
      <c r="S82"/>
    </row>
    <row r="83" spans="2:19" ht="15">
      <c r="B83"/>
      <c r="M83"/>
      <c r="N83"/>
      <c r="O83"/>
      <c r="P83"/>
      <c r="Q83"/>
      <c r="R83"/>
      <c r="S83"/>
    </row>
    <row r="84" spans="2:19" ht="15">
      <c r="B84"/>
      <c r="M84"/>
      <c r="N84"/>
      <c r="O84"/>
      <c r="P84"/>
      <c r="Q84"/>
      <c r="R84"/>
      <c r="S84"/>
    </row>
    <row r="85" spans="2:19" ht="15">
      <c r="B85"/>
      <c r="M85"/>
      <c r="N85"/>
      <c r="O85"/>
      <c r="P85"/>
      <c r="Q85"/>
      <c r="R85"/>
      <c r="S85"/>
    </row>
    <row r="86" spans="2:19" ht="15">
      <c r="B86"/>
      <c r="M86"/>
      <c r="N86"/>
      <c r="O86"/>
      <c r="P86"/>
      <c r="Q86"/>
      <c r="R86"/>
      <c r="S86"/>
    </row>
    <row r="87" spans="2:19" ht="15">
      <c r="B87"/>
      <c r="M87"/>
      <c r="N87"/>
      <c r="O87"/>
      <c r="P87"/>
      <c r="Q87"/>
      <c r="R87"/>
      <c r="S87"/>
    </row>
    <row r="88" spans="2:19" ht="15">
      <c r="B88"/>
      <c r="M88"/>
      <c r="N88"/>
      <c r="O88"/>
      <c r="P88"/>
      <c r="Q88"/>
      <c r="R88"/>
      <c r="S88"/>
    </row>
    <row r="89" spans="2:19" ht="15">
      <c r="B89"/>
      <c r="M89"/>
      <c r="N89"/>
      <c r="O89"/>
      <c r="P89"/>
      <c r="Q89"/>
      <c r="R89"/>
      <c r="S89"/>
    </row>
    <row r="90" spans="2:19" ht="15">
      <c r="B90"/>
      <c r="M90"/>
      <c r="N90"/>
      <c r="O90"/>
      <c r="P90"/>
      <c r="Q90"/>
      <c r="R90"/>
      <c r="S90"/>
    </row>
    <row r="91" spans="2:19" ht="15">
      <c r="B91"/>
      <c r="M91"/>
      <c r="N91"/>
      <c r="O91"/>
      <c r="P91"/>
      <c r="Q91"/>
      <c r="R91"/>
      <c r="S91"/>
    </row>
    <row r="92" spans="2:19" ht="15">
      <c r="B92"/>
      <c r="M92"/>
      <c r="N92"/>
      <c r="O92"/>
      <c r="P92"/>
      <c r="Q92"/>
      <c r="R92"/>
      <c r="S92"/>
    </row>
    <row r="93" spans="2:19" ht="15">
      <c r="B93"/>
      <c r="M93"/>
      <c r="N93"/>
      <c r="O93"/>
      <c r="P93"/>
      <c r="Q93"/>
      <c r="R93"/>
      <c r="S93"/>
    </row>
    <row r="94" spans="2:19" ht="15">
      <c r="B94"/>
      <c r="M94"/>
      <c r="N94"/>
      <c r="O94"/>
      <c r="P94"/>
      <c r="Q94"/>
      <c r="R94"/>
      <c r="S94"/>
    </row>
    <row r="95" spans="2:19" ht="15">
      <c r="B95"/>
      <c r="M95"/>
      <c r="N95"/>
      <c r="O95"/>
      <c r="P95"/>
      <c r="Q95"/>
      <c r="R95"/>
      <c r="S95"/>
    </row>
    <row r="96" spans="2:19" ht="15">
      <c r="B96"/>
      <c r="M96"/>
      <c r="N96"/>
      <c r="O96"/>
      <c r="P96"/>
      <c r="Q96"/>
      <c r="R96"/>
      <c r="S96"/>
    </row>
    <row r="97" spans="2:19" ht="15">
      <c r="B97"/>
      <c r="M97"/>
      <c r="N97"/>
      <c r="O97"/>
      <c r="P97"/>
      <c r="Q97"/>
      <c r="R97"/>
      <c r="S97"/>
    </row>
    <row r="98" spans="2:19" ht="15">
      <c r="B98"/>
      <c r="M98"/>
      <c r="N98"/>
      <c r="O98"/>
      <c r="P98"/>
      <c r="Q98"/>
      <c r="R98"/>
      <c r="S98"/>
    </row>
    <row r="99" spans="2:19" ht="15">
      <c r="B99"/>
      <c r="M99"/>
      <c r="N99"/>
      <c r="O99"/>
      <c r="P99"/>
      <c r="Q99"/>
      <c r="R99"/>
      <c r="S99"/>
    </row>
    <row r="100" spans="2:19" ht="15">
      <c r="B100"/>
      <c r="M100"/>
      <c r="N100"/>
      <c r="O100"/>
      <c r="P100"/>
      <c r="Q100"/>
      <c r="R100"/>
      <c r="S100"/>
    </row>
    <row r="101" spans="2:19" ht="15">
      <c r="B101"/>
      <c r="M101"/>
      <c r="N101"/>
      <c r="O101"/>
      <c r="P101"/>
      <c r="Q101"/>
      <c r="R101"/>
      <c r="S101"/>
    </row>
    <row r="102" spans="2:19" ht="15">
      <c r="B102"/>
      <c r="M102"/>
      <c r="N102"/>
      <c r="O102"/>
      <c r="P102"/>
      <c r="Q102"/>
      <c r="R102"/>
      <c r="S102"/>
    </row>
    <row r="103" spans="2:19" ht="15">
      <c r="B103"/>
      <c r="M103"/>
      <c r="N103"/>
      <c r="O103"/>
      <c r="P103"/>
      <c r="Q103"/>
      <c r="R103"/>
      <c r="S103"/>
    </row>
    <row r="104" spans="2:19" ht="15">
      <c r="B104"/>
      <c r="M104"/>
      <c r="N104"/>
      <c r="O104"/>
      <c r="P104"/>
      <c r="Q104"/>
      <c r="R104"/>
      <c r="S104"/>
    </row>
    <row r="105" spans="2:19" ht="15">
      <c r="B105"/>
      <c r="M105"/>
      <c r="N105"/>
      <c r="O105"/>
      <c r="P105"/>
      <c r="Q105"/>
      <c r="R105"/>
      <c r="S105"/>
    </row>
    <row r="106" spans="2:19" ht="15">
      <c r="B106"/>
      <c r="M106"/>
      <c r="N106"/>
      <c r="O106"/>
      <c r="P106"/>
      <c r="Q106"/>
      <c r="R106"/>
      <c r="S106"/>
    </row>
    <row r="107" spans="2:19" ht="15">
      <c r="B107"/>
      <c r="M107"/>
      <c r="N107"/>
      <c r="O107"/>
      <c r="P107"/>
      <c r="Q107"/>
      <c r="R107"/>
      <c r="S107"/>
    </row>
    <row r="108" spans="2:19" ht="15">
      <c r="B108"/>
      <c r="M108"/>
      <c r="N108"/>
      <c r="O108"/>
      <c r="P108"/>
      <c r="Q108"/>
      <c r="R108"/>
      <c r="S108"/>
    </row>
    <row r="109" spans="2:19" ht="15">
      <c r="B109"/>
      <c r="M109"/>
      <c r="N109"/>
      <c r="O109"/>
      <c r="P109"/>
      <c r="Q109"/>
      <c r="R109"/>
      <c r="S109"/>
    </row>
    <row r="110" spans="2:19" ht="15">
      <c r="B110"/>
      <c r="M110"/>
      <c r="N110"/>
      <c r="O110"/>
      <c r="P110"/>
      <c r="Q110"/>
      <c r="R110"/>
      <c r="S110"/>
    </row>
    <row r="111" spans="2:19" ht="15">
      <c r="B111"/>
      <c r="M111"/>
      <c r="N111"/>
      <c r="O111"/>
      <c r="P111"/>
      <c r="Q111"/>
      <c r="R111"/>
      <c r="S111"/>
    </row>
    <row r="112" spans="2:19" ht="15">
      <c r="B112"/>
      <c r="M112"/>
      <c r="N112"/>
      <c r="O112"/>
      <c r="P112"/>
      <c r="Q112"/>
      <c r="R112"/>
      <c r="S112"/>
    </row>
    <row r="113" spans="2:19" ht="15">
      <c r="B113"/>
      <c r="M113"/>
      <c r="N113"/>
      <c r="O113"/>
      <c r="P113"/>
      <c r="Q113"/>
      <c r="R113"/>
      <c r="S113"/>
    </row>
    <row r="114" spans="2:19" ht="15">
      <c r="B114"/>
      <c r="M114"/>
      <c r="N114"/>
      <c r="O114"/>
      <c r="P114"/>
      <c r="Q114"/>
      <c r="R114"/>
      <c r="S114"/>
    </row>
    <row r="115" spans="2:19" ht="15">
      <c r="B115"/>
      <c r="M115"/>
      <c r="N115"/>
      <c r="O115"/>
      <c r="P115"/>
      <c r="Q115"/>
      <c r="R115"/>
      <c r="S115"/>
    </row>
    <row r="116" spans="2:19" ht="15">
      <c r="B116"/>
      <c r="M116"/>
      <c r="N116"/>
      <c r="O116"/>
      <c r="P116"/>
      <c r="Q116"/>
      <c r="R116"/>
      <c r="S116"/>
    </row>
    <row r="117" spans="2:19" ht="15">
      <c r="B117"/>
      <c r="M117"/>
      <c r="N117"/>
      <c r="O117"/>
      <c r="P117"/>
      <c r="Q117"/>
      <c r="R117"/>
      <c r="S117"/>
    </row>
    <row r="118" spans="2:19" ht="15">
      <c r="B118"/>
      <c r="M118"/>
      <c r="N118"/>
      <c r="O118"/>
      <c r="P118"/>
      <c r="Q118"/>
      <c r="R118"/>
      <c r="S118"/>
    </row>
    <row r="119" spans="2:19" ht="15">
      <c r="B119"/>
      <c r="M119"/>
      <c r="N119"/>
      <c r="O119"/>
      <c r="P119"/>
      <c r="Q119"/>
      <c r="R119"/>
      <c r="S119"/>
    </row>
    <row r="120" spans="2:19" ht="15">
      <c r="B120"/>
      <c r="M120"/>
      <c r="N120"/>
      <c r="O120"/>
      <c r="P120"/>
      <c r="Q120"/>
      <c r="R120"/>
      <c r="S120"/>
    </row>
    <row r="121" spans="2:19" ht="15">
      <c r="B121"/>
      <c r="M121"/>
      <c r="N121"/>
      <c r="O121"/>
      <c r="P121"/>
      <c r="Q121"/>
      <c r="R121"/>
      <c r="S121"/>
    </row>
    <row r="122" spans="2:19" ht="15">
      <c r="B122"/>
      <c r="M122"/>
      <c r="N122"/>
      <c r="O122"/>
      <c r="P122"/>
      <c r="Q122"/>
      <c r="R122"/>
      <c r="S122"/>
    </row>
    <row r="123" spans="2:19" ht="15">
      <c r="B123"/>
      <c r="M123"/>
      <c r="N123"/>
      <c r="O123"/>
      <c r="P123"/>
      <c r="Q123"/>
      <c r="R123"/>
      <c r="S123"/>
    </row>
    <row r="124" spans="2:19" ht="15">
      <c r="B124"/>
      <c r="M124"/>
      <c r="N124"/>
      <c r="O124"/>
      <c r="P124"/>
      <c r="Q124"/>
      <c r="R124"/>
      <c r="S124"/>
    </row>
    <row r="125" spans="2:19" ht="15">
      <c r="B125"/>
      <c r="M125"/>
      <c r="N125"/>
      <c r="O125"/>
      <c r="P125"/>
      <c r="Q125"/>
      <c r="R125"/>
      <c r="S125"/>
    </row>
    <row r="126" spans="2:19" ht="15">
      <c r="B126"/>
      <c r="M126"/>
      <c r="N126"/>
      <c r="O126"/>
      <c r="P126"/>
      <c r="Q126"/>
      <c r="R126"/>
      <c r="S126"/>
    </row>
    <row r="127" spans="2:19" ht="15">
      <c r="B127"/>
      <c r="M127"/>
      <c r="N127"/>
      <c r="O127"/>
      <c r="P127"/>
      <c r="Q127"/>
      <c r="R127"/>
      <c r="S127"/>
    </row>
    <row r="128" spans="2:19" ht="15">
      <c r="B128"/>
      <c r="M128"/>
      <c r="N128"/>
      <c r="O128"/>
      <c r="P128"/>
      <c r="Q128"/>
      <c r="R128"/>
      <c r="S128"/>
    </row>
    <row r="129" spans="2:19" ht="15">
      <c r="B129"/>
      <c r="M129"/>
      <c r="N129"/>
      <c r="O129"/>
      <c r="P129"/>
      <c r="Q129"/>
      <c r="R129"/>
      <c r="S129"/>
    </row>
    <row r="130" spans="2:19" ht="15">
      <c r="B130"/>
      <c r="M130"/>
      <c r="N130"/>
      <c r="O130"/>
      <c r="P130"/>
      <c r="Q130"/>
      <c r="R130"/>
      <c r="S130"/>
    </row>
    <row r="131" spans="2:19" ht="15">
      <c r="B131"/>
      <c r="M131"/>
      <c r="N131"/>
      <c r="O131"/>
      <c r="P131"/>
      <c r="Q131"/>
      <c r="R131"/>
      <c r="S131"/>
    </row>
    <row r="132" spans="2:19" ht="15">
      <c r="B132"/>
      <c r="M132"/>
      <c r="N132"/>
      <c r="O132"/>
      <c r="P132"/>
      <c r="Q132"/>
      <c r="R132"/>
      <c r="S132"/>
    </row>
    <row r="133" spans="2:19" ht="15">
      <c r="B133"/>
      <c r="M133"/>
      <c r="N133"/>
      <c r="O133"/>
      <c r="P133"/>
      <c r="Q133"/>
      <c r="R133"/>
      <c r="S133"/>
    </row>
    <row r="134" spans="2:19" ht="15">
      <c r="B134"/>
      <c r="M134"/>
      <c r="N134"/>
      <c r="O134"/>
      <c r="P134"/>
      <c r="Q134"/>
      <c r="R134"/>
      <c r="S134"/>
    </row>
    <row r="135" spans="2:19" ht="15">
      <c r="B135"/>
      <c r="M135"/>
      <c r="N135"/>
      <c r="O135"/>
      <c r="P135"/>
      <c r="Q135"/>
      <c r="R135"/>
      <c r="S135"/>
    </row>
    <row r="136" spans="2:19" ht="15">
      <c r="B136"/>
      <c r="M136"/>
      <c r="N136"/>
      <c r="O136"/>
      <c r="P136"/>
      <c r="Q136"/>
      <c r="R136"/>
      <c r="S136"/>
    </row>
    <row r="137" spans="2:19" ht="15">
      <c r="B137"/>
      <c r="M137"/>
      <c r="N137"/>
      <c r="O137"/>
      <c r="P137"/>
      <c r="Q137"/>
      <c r="R137"/>
      <c r="S137"/>
    </row>
    <row r="138" spans="2:19" ht="15">
      <c r="B138"/>
      <c r="M138"/>
      <c r="N138"/>
      <c r="O138"/>
      <c r="P138"/>
      <c r="Q138"/>
      <c r="R138"/>
      <c r="S138"/>
    </row>
    <row r="139" spans="2:19" ht="15">
      <c r="B139"/>
      <c r="M139"/>
      <c r="N139"/>
      <c r="O139"/>
      <c r="P139"/>
      <c r="Q139"/>
      <c r="R139"/>
      <c r="S139"/>
    </row>
    <row r="140" spans="2:19" ht="15">
      <c r="B140"/>
      <c r="M140"/>
      <c r="N140"/>
      <c r="O140"/>
      <c r="P140"/>
      <c r="Q140"/>
      <c r="R140"/>
      <c r="S140"/>
    </row>
    <row r="141" spans="2:19" ht="15">
      <c r="B141"/>
      <c r="M141"/>
      <c r="N141"/>
      <c r="O141"/>
      <c r="P141"/>
      <c r="Q141"/>
      <c r="R141"/>
      <c r="S141"/>
    </row>
    <row r="142" spans="2:19" ht="15">
      <c r="B142"/>
      <c r="M142"/>
      <c r="N142"/>
      <c r="O142"/>
      <c r="P142"/>
      <c r="Q142"/>
      <c r="R142"/>
      <c r="S142"/>
    </row>
    <row r="143" spans="2:19" ht="15">
      <c r="B143"/>
      <c r="M143"/>
      <c r="N143"/>
      <c r="O143"/>
      <c r="P143"/>
      <c r="Q143"/>
      <c r="R143"/>
      <c r="S143"/>
    </row>
    <row r="144" spans="2:19" ht="15">
      <c r="B144"/>
      <c r="M144"/>
      <c r="N144"/>
      <c r="O144"/>
      <c r="P144"/>
      <c r="Q144"/>
      <c r="R144"/>
      <c r="S144"/>
    </row>
    <row r="145" spans="2:19" ht="15">
      <c r="B145"/>
      <c r="M145"/>
      <c r="N145"/>
      <c r="O145"/>
      <c r="P145"/>
      <c r="Q145"/>
      <c r="R145"/>
      <c r="S145"/>
    </row>
    <row r="146" spans="2:19" ht="15">
      <c r="B146"/>
      <c r="M146"/>
      <c r="N146"/>
      <c r="O146"/>
      <c r="P146"/>
      <c r="Q146"/>
      <c r="R146"/>
      <c r="S146"/>
    </row>
    <row r="147" spans="2:19" ht="15">
      <c r="B147"/>
      <c r="M147"/>
      <c r="N147"/>
      <c r="O147"/>
      <c r="P147"/>
      <c r="Q147"/>
      <c r="R147"/>
      <c r="S147"/>
    </row>
    <row r="148" spans="2:19" ht="15">
      <c r="B148"/>
      <c r="M148"/>
      <c r="N148"/>
      <c r="O148"/>
      <c r="P148"/>
      <c r="Q148"/>
      <c r="R148"/>
      <c r="S148"/>
    </row>
    <row r="149" spans="2:19" ht="15">
      <c r="B149"/>
      <c r="M149"/>
      <c r="N149"/>
      <c r="O149"/>
      <c r="P149"/>
      <c r="Q149"/>
      <c r="R149"/>
      <c r="S149"/>
    </row>
    <row r="150" spans="2:19" ht="15">
      <c r="B150"/>
      <c r="M150"/>
      <c r="N150"/>
      <c r="O150"/>
      <c r="P150"/>
      <c r="Q150"/>
      <c r="R150"/>
      <c r="S150"/>
    </row>
    <row r="151" spans="2:19" ht="15">
      <c r="B151"/>
      <c r="M151"/>
      <c r="N151"/>
      <c r="O151"/>
      <c r="P151"/>
      <c r="Q151"/>
      <c r="R151"/>
      <c r="S151"/>
    </row>
    <row r="152" spans="2:19" ht="15">
      <c r="B152"/>
      <c r="M152"/>
      <c r="N152"/>
      <c r="O152"/>
      <c r="P152"/>
      <c r="Q152"/>
      <c r="R152"/>
      <c r="S152"/>
    </row>
    <row r="153" spans="2:19" ht="15">
      <c r="B153"/>
      <c r="M153"/>
      <c r="N153"/>
      <c r="O153"/>
      <c r="P153"/>
      <c r="Q153"/>
      <c r="R153"/>
      <c r="S153"/>
    </row>
    <row r="154" spans="2:19" ht="15">
      <c r="B154"/>
      <c r="M154"/>
      <c r="N154"/>
      <c r="O154"/>
      <c r="P154"/>
      <c r="Q154"/>
      <c r="R154"/>
      <c r="S154"/>
    </row>
    <row r="155" spans="2:19" ht="15">
      <c r="B155"/>
      <c r="M155"/>
      <c r="N155"/>
      <c r="O155"/>
      <c r="P155"/>
      <c r="Q155"/>
      <c r="R155"/>
      <c r="S155"/>
    </row>
    <row r="156" spans="2:19" ht="15">
      <c r="B156"/>
      <c r="M156"/>
      <c r="N156"/>
      <c r="O156"/>
      <c r="P156"/>
      <c r="Q156"/>
      <c r="R156"/>
      <c r="S156"/>
    </row>
    <row r="157" spans="2:19" ht="15">
      <c r="B157"/>
      <c r="M157"/>
      <c r="N157"/>
      <c r="O157"/>
      <c r="P157"/>
      <c r="Q157"/>
      <c r="R157"/>
      <c r="S157"/>
    </row>
    <row r="158" spans="2:19" ht="15">
      <c r="B158"/>
      <c r="M158"/>
      <c r="N158"/>
      <c r="O158"/>
      <c r="P158"/>
      <c r="Q158"/>
      <c r="R158"/>
      <c r="S158"/>
    </row>
    <row r="159" spans="2:19" ht="15">
      <c r="B159"/>
      <c r="M159"/>
      <c r="N159"/>
      <c r="O159"/>
      <c r="P159"/>
      <c r="Q159"/>
      <c r="R159"/>
      <c r="S159"/>
    </row>
    <row r="160" spans="2:19" ht="15">
      <c r="B160"/>
      <c r="M160"/>
      <c r="N160"/>
      <c r="O160"/>
      <c r="P160"/>
      <c r="Q160"/>
      <c r="R160"/>
      <c r="S160"/>
    </row>
    <row r="161" spans="2:19" ht="15">
      <c r="B161"/>
      <c r="M161"/>
      <c r="N161"/>
      <c r="O161"/>
      <c r="P161"/>
      <c r="Q161"/>
      <c r="R161"/>
      <c r="S161"/>
    </row>
    <row r="162" spans="2:19" ht="15">
      <c r="B162"/>
      <c r="M162"/>
      <c r="N162"/>
      <c r="O162"/>
      <c r="P162"/>
      <c r="Q162"/>
      <c r="R162"/>
      <c r="S162"/>
    </row>
    <row r="163" spans="1:19" ht="15">
      <c r="A163" s="3"/>
      <c r="B163" s="3"/>
      <c r="C163" s="3"/>
      <c r="D163" s="3"/>
      <c r="E163" s="3"/>
      <c r="F163" s="3"/>
      <c r="G163" s="3"/>
      <c r="H163" s="3"/>
      <c r="I163" s="3"/>
      <c r="J163" s="3"/>
      <c r="K163" s="3"/>
      <c r="L163" s="3"/>
      <c r="M163" s="3"/>
      <c r="N163" s="3"/>
      <c r="O163" s="3"/>
      <c r="P163" s="3"/>
      <c r="Q163" s="3"/>
      <c r="R163" s="3"/>
      <c r="S163"/>
    </row>
    <row r="164" spans="2:19" ht="15">
      <c r="B164"/>
      <c r="M164"/>
      <c r="N164"/>
      <c r="O164"/>
      <c r="P164"/>
      <c r="Q164"/>
      <c r="R164"/>
      <c r="S164"/>
    </row>
    <row r="165" spans="2:19" ht="15">
      <c r="B165"/>
      <c r="M165"/>
      <c r="N165"/>
      <c r="O165"/>
      <c r="P165"/>
      <c r="Q165"/>
      <c r="R165"/>
      <c r="S165"/>
    </row>
    <row r="166" spans="2:19" ht="15">
      <c r="B166"/>
      <c r="M166"/>
      <c r="N166"/>
      <c r="O166"/>
      <c r="P166"/>
      <c r="Q166"/>
      <c r="R166"/>
      <c r="S166" s="3"/>
    </row>
    <row r="167" spans="2:19" ht="15">
      <c r="B167"/>
      <c r="M167"/>
      <c r="N167"/>
      <c r="O167"/>
      <c r="P167"/>
      <c r="Q167"/>
      <c r="R167"/>
      <c r="S167"/>
    </row>
    <row r="168" spans="2:19" ht="15">
      <c r="B168"/>
      <c r="M168"/>
      <c r="N168"/>
      <c r="O168"/>
      <c r="P168"/>
      <c r="Q168"/>
      <c r="R168"/>
      <c r="S168"/>
    </row>
    <row r="169" spans="2:19" ht="15">
      <c r="B169"/>
      <c r="M169"/>
      <c r="N169"/>
      <c r="O169"/>
      <c r="P169"/>
      <c r="Q169"/>
      <c r="R169"/>
      <c r="S169"/>
    </row>
    <row r="170" spans="2:19" ht="15">
      <c r="B170"/>
      <c r="M170"/>
      <c r="N170"/>
      <c r="O170"/>
      <c r="P170"/>
      <c r="Q170"/>
      <c r="R170"/>
      <c r="S170"/>
    </row>
    <row r="171" spans="2:19" ht="15">
      <c r="B171"/>
      <c r="M171"/>
      <c r="N171"/>
      <c r="O171"/>
      <c r="P171"/>
      <c r="Q171"/>
      <c r="R171"/>
      <c r="S171"/>
    </row>
    <row r="172" spans="2:19" ht="15">
      <c r="B172"/>
      <c r="M172"/>
      <c r="N172"/>
      <c r="O172"/>
      <c r="P172"/>
      <c r="Q172"/>
      <c r="R172"/>
      <c r="S172"/>
    </row>
    <row r="173" spans="2:19" ht="15">
      <c r="B173"/>
      <c r="M173"/>
      <c r="N173"/>
      <c r="O173"/>
      <c r="P173"/>
      <c r="Q173"/>
      <c r="R173"/>
      <c r="S173"/>
    </row>
    <row r="174" spans="2:19" ht="15">
      <c r="B174"/>
      <c r="M174"/>
      <c r="N174"/>
      <c r="O174"/>
      <c r="P174"/>
      <c r="Q174"/>
      <c r="R174"/>
      <c r="S174"/>
    </row>
    <row r="175" spans="2:19" ht="15">
      <c r="B175"/>
      <c r="M175"/>
      <c r="N175"/>
      <c r="O175"/>
      <c r="P175"/>
      <c r="Q175"/>
      <c r="R175"/>
      <c r="S175"/>
    </row>
    <row r="176" spans="2:19" ht="15">
      <c r="B176"/>
      <c r="M176"/>
      <c r="N176"/>
      <c r="O176"/>
      <c r="P176"/>
      <c r="Q176"/>
      <c r="R176"/>
      <c r="S176"/>
    </row>
    <row r="177" spans="2:19" ht="15">
      <c r="B177"/>
      <c r="M177"/>
      <c r="N177"/>
      <c r="O177"/>
      <c r="P177"/>
      <c r="Q177"/>
      <c r="R177"/>
      <c r="S177"/>
    </row>
    <row r="178" spans="2:19" ht="15">
      <c r="B178"/>
      <c r="M178"/>
      <c r="N178"/>
      <c r="O178"/>
      <c r="P178"/>
      <c r="Q178"/>
      <c r="R178"/>
      <c r="S178"/>
    </row>
    <row r="179" spans="2:19" ht="15">
      <c r="B179"/>
      <c r="M179"/>
      <c r="N179"/>
      <c r="O179"/>
      <c r="P179"/>
      <c r="Q179"/>
      <c r="R179"/>
      <c r="S179"/>
    </row>
    <row r="180" spans="2:19" ht="15">
      <c r="B180"/>
      <c r="M180"/>
      <c r="N180"/>
      <c r="O180"/>
      <c r="P180"/>
      <c r="Q180"/>
      <c r="R180"/>
      <c r="S180"/>
    </row>
    <row r="181" spans="2:19" ht="15">
      <c r="B181"/>
      <c r="M181"/>
      <c r="N181"/>
      <c r="O181"/>
      <c r="P181"/>
      <c r="Q181"/>
      <c r="R181"/>
      <c r="S181"/>
    </row>
    <row r="182" spans="2:19" ht="15">
      <c r="B182"/>
      <c r="M182"/>
      <c r="N182"/>
      <c r="O182"/>
      <c r="P182"/>
      <c r="Q182"/>
      <c r="R182"/>
      <c r="S182"/>
    </row>
    <row r="183" spans="2:19" ht="15">
      <c r="B183"/>
      <c r="N183" s="29"/>
      <c r="O183"/>
      <c r="P183"/>
      <c r="Q183" s="29"/>
      <c r="R183" s="29"/>
      <c r="S183"/>
    </row>
    <row r="184" spans="2:19" ht="15">
      <c r="B184"/>
      <c r="N184" s="29"/>
      <c r="O184"/>
      <c r="P184"/>
      <c r="Q184" s="29"/>
      <c r="R184" s="29"/>
      <c r="S184"/>
    </row>
    <row r="185" spans="2:19" ht="15">
      <c r="B185"/>
      <c r="N185" s="29"/>
      <c r="O185"/>
      <c r="P185"/>
      <c r="Q185" s="29"/>
      <c r="R185" s="29"/>
      <c r="S185"/>
    </row>
    <row r="186" spans="2:19" ht="15">
      <c r="B186"/>
      <c r="N186" s="29"/>
      <c r="O186"/>
      <c r="P186"/>
      <c r="Q186" s="29"/>
      <c r="R186" s="29"/>
      <c r="S186" s="29"/>
    </row>
    <row r="187" spans="2:19" ht="15">
      <c r="B187"/>
      <c r="N187" s="29"/>
      <c r="O187"/>
      <c r="P187"/>
      <c r="Q187" s="29"/>
      <c r="R187" s="29"/>
      <c r="S187" s="29"/>
    </row>
    <row r="188" spans="2:19" ht="15">
      <c r="B188"/>
      <c r="N188" s="29"/>
      <c r="O188"/>
      <c r="P188"/>
      <c r="Q188" s="29"/>
      <c r="R188" s="29"/>
      <c r="S188" s="29"/>
    </row>
    <row r="189" spans="2:19" ht="15">
      <c r="B189"/>
      <c r="N189" s="29"/>
      <c r="O189"/>
      <c r="P189"/>
      <c r="Q189" s="29"/>
      <c r="R189" s="29"/>
      <c r="S189" s="29"/>
    </row>
    <row r="190" spans="2:19" ht="15">
      <c r="B190"/>
      <c r="N190" s="29"/>
      <c r="O190"/>
      <c r="P190"/>
      <c r="Q190" s="29"/>
      <c r="R190" s="29"/>
      <c r="S190" s="29"/>
    </row>
    <row r="191" spans="2:19" ht="15">
      <c r="B191"/>
      <c r="N191" s="29"/>
      <c r="O191"/>
      <c r="P191"/>
      <c r="Q191" s="29"/>
      <c r="R191" s="29"/>
      <c r="S191" s="29"/>
    </row>
    <row r="192" spans="2:19" ht="15">
      <c r="B192"/>
      <c r="N192" s="29"/>
      <c r="O192"/>
      <c r="P192"/>
      <c r="Q192" s="29"/>
      <c r="R192" s="29"/>
      <c r="S192" s="29"/>
    </row>
    <row r="193" spans="2:19" ht="15">
      <c r="B193"/>
      <c r="N193" s="29"/>
      <c r="O193"/>
      <c r="P193"/>
      <c r="Q193" s="29"/>
      <c r="R193" s="29"/>
      <c r="S193" s="29"/>
    </row>
    <row r="194" spans="2:19" ht="15">
      <c r="B194"/>
      <c r="N194" s="29"/>
      <c r="O194"/>
      <c r="P194"/>
      <c r="Q194" s="29"/>
      <c r="R194" s="29"/>
      <c r="S194" s="29"/>
    </row>
    <row r="195" spans="2:19" ht="15">
      <c r="B195"/>
      <c r="N195" s="29"/>
      <c r="O195"/>
      <c r="P195"/>
      <c r="Q195" s="29"/>
      <c r="R195" s="29"/>
      <c r="S195" s="29"/>
    </row>
    <row r="196" spans="2:19" ht="15">
      <c r="B196"/>
      <c r="N196" s="29"/>
      <c r="O196"/>
      <c r="P196"/>
      <c r="Q196" s="29"/>
      <c r="R196" s="29"/>
      <c r="S196" s="29"/>
    </row>
    <row r="197" spans="2:19" ht="15">
      <c r="B197"/>
      <c r="N197" s="29"/>
      <c r="O197"/>
      <c r="P197"/>
      <c r="Q197" s="29"/>
      <c r="R197" s="29"/>
      <c r="S197" s="29"/>
    </row>
    <row r="198" spans="2:19" ht="15">
      <c r="B198"/>
      <c r="N198" s="29"/>
      <c r="O198"/>
      <c r="P198"/>
      <c r="Q198" s="29"/>
      <c r="R198" s="29"/>
      <c r="S198" s="29"/>
    </row>
    <row r="199" spans="2:19" ht="15">
      <c r="B199"/>
      <c r="N199" s="29"/>
      <c r="O199"/>
      <c r="P199"/>
      <c r="Q199" s="29"/>
      <c r="R199" s="29"/>
      <c r="S199" s="29"/>
    </row>
    <row r="200" spans="2:19" ht="15">
      <c r="B200"/>
      <c r="N200" s="29"/>
      <c r="O200"/>
      <c r="P200"/>
      <c r="Q200" s="29"/>
      <c r="R200" s="29"/>
      <c r="S200" s="29"/>
    </row>
    <row r="201" spans="2:19" ht="15">
      <c r="B201"/>
      <c r="N201" s="29"/>
      <c r="O201"/>
      <c r="P201"/>
      <c r="Q201" s="29"/>
      <c r="R201" s="29"/>
      <c r="S201" s="29"/>
    </row>
    <row r="202" spans="2:19" ht="15">
      <c r="B202"/>
      <c r="N202" s="29"/>
      <c r="O202"/>
      <c r="P202"/>
      <c r="Q202" s="29"/>
      <c r="R202" s="29"/>
      <c r="S202" s="29"/>
    </row>
    <row r="203" spans="2:19" ht="15">
      <c r="B203"/>
      <c r="N203" s="29"/>
      <c r="O203"/>
      <c r="P203"/>
      <c r="Q203" s="29"/>
      <c r="R203" s="29"/>
      <c r="S203" s="29"/>
    </row>
    <row r="204" spans="2:19" ht="15">
      <c r="B204"/>
      <c r="N204" s="29"/>
      <c r="O204"/>
      <c r="P204"/>
      <c r="Q204" s="29"/>
      <c r="R204" s="29"/>
      <c r="S204" s="29"/>
    </row>
    <row r="205" spans="2:19" ht="15">
      <c r="B205"/>
      <c r="N205" s="29"/>
      <c r="O205"/>
      <c r="P205"/>
      <c r="Q205" s="29"/>
      <c r="R205" s="29"/>
      <c r="S205" s="29"/>
    </row>
    <row r="206" spans="2:19" ht="15">
      <c r="B206"/>
      <c r="N206" s="29"/>
      <c r="O206"/>
      <c r="P206"/>
      <c r="Q206" s="29"/>
      <c r="R206" s="29"/>
      <c r="S206" s="29"/>
    </row>
    <row r="207" spans="2:19" ht="15">
      <c r="B207"/>
      <c r="N207" s="29"/>
      <c r="O207"/>
      <c r="P207"/>
      <c r="Q207" s="29"/>
      <c r="R207" s="29"/>
      <c r="S207" s="29"/>
    </row>
    <row r="208" spans="2:19" ht="15">
      <c r="B208"/>
      <c r="N208" s="29"/>
      <c r="O208"/>
      <c r="P208"/>
      <c r="Q208" s="29"/>
      <c r="R208" s="29"/>
      <c r="S208" s="29"/>
    </row>
    <row r="209" spans="2:19" ht="15">
      <c r="B209"/>
      <c r="N209" s="29"/>
      <c r="O209"/>
      <c r="P209"/>
      <c r="Q209" s="29"/>
      <c r="R209" s="29"/>
      <c r="S209" s="29"/>
    </row>
    <row r="210" spans="2:19" ht="15">
      <c r="B210"/>
      <c r="N210" s="29"/>
      <c r="O210"/>
      <c r="P210"/>
      <c r="Q210" s="29"/>
      <c r="R210" s="29"/>
      <c r="S210" s="29"/>
    </row>
    <row r="211" spans="2:19" ht="15">
      <c r="B211"/>
      <c r="N211" s="29"/>
      <c r="O211"/>
      <c r="P211"/>
      <c r="Q211" s="29"/>
      <c r="R211" s="29"/>
      <c r="S211" s="29"/>
    </row>
    <row r="212" spans="2:19" ht="15">
      <c r="B212"/>
      <c r="N212" s="29"/>
      <c r="O212"/>
      <c r="P212"/>
      <c r="Q212" s="29"/>
      <c r="R212" s="29"/>
      <c r="S212" s="29"/>
    </row>
    <row r="213" spans="2:19" ht="15">
      <c r="B213"/>
      <c r="N213" s="29"/>
      <c r="O213"/>
      <c r="P213"/>
      <c r="Q213" s="29"/>
      <c r="R213" s="29"/>
      <c r="S213" s="29"/>
    </row>
    <row r="214" spans="2:19" ht="15">
      <c r="B214"/>
      <c r="N214" s="29"/>
      <c r="O214"/>
      <c r="P214"/>
      <c r="Q214" s="29"/>
      <c r="R214" s="29"/>
      <c r="S214" s="29"/>
    </row>
    <row r="215" spans="2:19" ht="15">
      <c r="B215"/>
      <c r="N215" s="29"/>
      <c r="O215"/>
      <c r="P215"/>
      <c r="Q215" s="29"/>
      <c r="R215" s="29"/>
      <c r="S215" s="29"/>
    </row>
    <row r="216" spans="2:19" ht="15">
      <c r="B216"/>
      <c r="N216" s="29"/>
      <c r="O216"/>
      <c r="P216"/>
      <c r="Q216" s="29"/>
      <c r="R216" s="29"/>
      <c r="S216" s="29"/>
    </row>
    <row r="217" spans="2:19" ht="15">
      <c r="B217"/>
      <c r="N217" s="29"/>
      <c r="O217"/>
      <c r="P217"/>
      <c r="Q217" s="29"/>
      <c r="R217" s="29"/>
      <c r="S217" s="29"/>
    </row>
    <row r="218" spans="2:19" ht="15">
      <c r="B218"/>
      <c r="N218" s="29"/>
      <c r="O218"/>
      <c r="P218"/>
      <c r="Q218" s="29"/>
      <c r="R218" s="29"/>
      <c r="S218" s="29"/>
    </row>
    <row r="219" spans="2:19" ht="15">
      <c r="B219"/>
      <c r="N219" s="29"/>
      <c r="O219"/>
      <c r="P219"/>
      <c r="Q219" s="29"/>
      <c r="R219" s="29"/>
      <c r="S219" s="29"/>
    </row>
    <row r="220" spans="2:19" ht="15">
      <c r="B220"/>
      <c r="N220" s="29"/>
      <c r="O220"/>
      <c r="P220"/>
      <c r="Q220" s="29"/>
      <c r="R220" s="29"/>
      <c r="S220" s="29"/>
    </row>
    <row r="221" spans="2:19" ht="15">
      <c r="B221"/>
      <c r="N221" s="29"/>
      <c r="O221"/>
      <c r="P221"/>
      <c r="Q221" s="29"/>
      <c r="R221" s="29"/>
      <c r="S221" s="29"/>
    </row>
    <row r="222" spans="2:19" ht="15">
      <c r="B222"/>
      <c r="N222" s="29"/>
      <c r="O222"/>
      <c r="P222"/>
      <c r="Q222" s="29"/>
      <c r="R222" s="29"/>
      <c r="S222" s="29"/>
    </row>
    <row r="223" spans="1:19" s="3" customFormat="1" ht="15">
      <c r="A223"/>
      <c r="B223"/>
      <c r="C223"/>
      <c r="D223"/>
      <c r="E223"/>
      <c r="F223"/>
      <c r="G223"/>
      <c r="H223"/>
      <c r="I223"/>
      <c r="J223"/>
      <c r="K223"/>
      <c r="L223"/>
      <c r="M223" s="29"/>
      <c r="N223" s="29"/>
      <c r="O223"/>
      <c r="P223"/>
      <c r="Q223" s="29"/>
      <c r="R223" s="29"/>
      <c r="S223" s="29"/>
    </row>
    <row r="224" spans="2:19" ht="15">
      <c r="B224"/>
      <c r="N224" s="29"/>
      <c r="O224"/>
      <c r="P224"/>
      <c r="Q224" s="29"/>
      <c r="R224" s="29"/>
      <c r="S224" s="29"/>
    </row>
    <row r="225" spans="2:19" ht="15">
      <c r="B225"/>
      <c r="N225" s="29"/>
      <c r="O225"/>
      <c r="P225"/>
      <c r="Q225" s="29"/>
      <c r="R225" s="29"/>
      <c r="S225" s="29"/>
    </row>
    <row r="226" spans="2:19" ht="15">
      <c r="B226"/>
      <c r="N226" s="29"/>
      <c r="O226"/>
      <c r="P226"/>
      <c r="Q226" s="29"/>
      <c r="R226" s="29"/>
      <c r="S226" s="29"/>
    </row>
    <row r="227" spans="2:19" ht="15">
      <c r="B227"/>
      <c r="N227" s="29"/>
      <c r="O227"/>
      <c r="P227"/>
      <c r="Q227" s="29"/>
      <c r="R227" s="29"/>
      <c r="S227" s="29"/>
    </row>
    <row r="228" spans="2:19" ht="15">
      <c r="B228"/>
      <c r="N228" s="29"/>
      <c r="O228"/>
      <c r="P228"/>
      <c r="Q228" s="29"/>
      <c r="R228" s="29"/>
      <c r="S228" s="29"/>
    </row>
    <row r="229" spans="2:19" ht="15">
      <c r="B229"/>
      <c r="N229" s="29"/>
      <c r="O229"/>
      <c r="P229"/>
      <c r="Q229" s="29"/>
      <c r="R229" s="29"/>
      <c r="S229" s="29"/>
    </row>
    <row r="230" spans="2:19" ht="15">
      <c r="B230"/>
      <c r="N230" s="29"/>
      <c r="O230"/>
      <c r="P230"/>
      <c r="Q230" s="29"/>
      <c r="R230" s="29"/>
      <c r="S230" s="29"/>
    </row>
    <row r="231" spans="2:19" ht="15">
      <c r="B231"/>
      <c r="N231" s="29"/>
      <c r="O231"/>
      <c r="P231"/>
      <c r="Q231" s="29"/>
      <c r="R231" s="29"/>
      <c r="S231" s="29"/>
    </row>
    <row r="232" ht="15">
      <c r="S232" s="29"/>
    </row>
    <row r="233" ht="15">
      <c r="S233" s="29"/>
    </row>
    <row r="234" ht="15">
      <c r="S234" s="29"/>
    </row>
    <row r="296" ht="30" customHeight="1"/>
  </sheetData>
  <sheetProtection/>
  <mergeCells count="19">
    <mergeCell ref="Q1:Q2"/>
    <mergeCell ref="R1:R2"/>
    <mergeCell ref="S1:S2"/>
    <mergeCell ref="C1:C2"/>
    <mergeCell ref="D1:D2"/>
    <mergeCell ref="G1:G2"/>
    <mergeCell ref="I1:I2"/>
    <mergeCell ref="E1:E2"/>
    <mergeCell ref="J1:J2"/>
    <mergeCell ref="K1:K2"/>
    <mergeCell ref="A1:A2"/>
    <mergeCell ref="M1:M2"/>
    <mergeCell ref="F1:F2"/>
    <mergeCell ref="H1:H2"/>
    <mergeCell ref="O1:O2"/>
    <mergeCell ref="P1:P2"/>
    <mergeCell ref="B1:B2"/>
    <mergeCell ref="L1:L2"/>
    <mergeCell ref="N1:N2"/>
  </mergeCells>
  <printOptions/>
  <pageMargins left="0.3937007874015748" right="0" top="0.7480314960629921" bottom="0.7480314960629921" header="0.31496062992125984" footer="0.31496062992125984"/>
  <pageSetup horizontalDpi="600" verticalDpi="600" orientation="landscape" paperSize="9" scale="85" r:id="rId1"/>
  <headerFooter>
    <oddFooter>&amp;CPREDMETNI NASTAVNIK</oddFooter>
  </headerFooter>
</worksheet>
</file>

<file path=xl/worksheets/sheet2.xml><?xml version="1.0" encoding="utf-8"?>
<worksheet xmlns="http://schemas.openxmlformats.org/spreadsheetml/2006/main" xmlns:r="http://schemas.openxmlformats.org/officeDocument/2006/relationships">
  <dimension ref="A1:L92"/>
  <sheetViews>
    <sheetView zoomScalePageLayoutView="0" workbookViewId="0" topLeftCell="A7">
      <selection activeCell="E12" sqref="E12"/>
    </sheetView>
  </sheetViews>
  <sheetFormatPr defaultColWidth="9.140625" defaultRowHeight="15"/>
  <cols>
    <col min="2" max="2" width="10.421875" style="0" customWidth="1"/>
    <col min="3" max="3" width="19.421875" style="0" customWidth="1"/>
    <col min="4" max="4" width="11.00390625" style="0" customWidth="1"/>
    <col min="7" max="7" width="4.421875" style="0" customWidth="1"/>
    <col min="8" max="8" width="15.140625" style="0" customWidth="1"/>
    <col min="9" max="9" width="13.57421875" style="0" customWidth="1"/>
    <col min="10" max="10" width="2.28125" style="0" customWidth="1"/>
  </cols>
  <sheetData>
    <row r="1" spans="1:12" ht="15">
      <c r="A1" s="75" t="s">
        <v>31</v>
      </c>
      <c r="B1" s="75"/>
      <c r="C1" s="75"/>
      <c r="D1" s="75"/>
      <c r="E1" s="75"/>
      <c r="F1" s="75"/>
      <c r="G1" s="75"/>
      <c r="H1" s="75"/>
      <c r="I1" s="24"/>
      <c r="J1" s="23"/>
      <c r="K1" s="23"/>
      <c r="L1" s="12"/>
    </row>
    <row r="2" spans="1:12" ht="15">
      <c r="A2" s="10"/>
      <c r="B2" s="10"/>
      <c r="C2" s="10"/>
      <c r="D2" s="11"/>
      <c r="E2" s="11"/>
      <c r="F2" s="11"/>
      <c r="G2" s="11"/>
      <c r="H2" s="11"/>
      <c r="I2" s="11"/>
      <c r="J2" s="9"/>
      <c r="K2" s="9"/>
      <c r="L2" s="12"/>
    </row>
    <row r="3" spans="1:12" ht="15">
      <c r="A3" s="77" t="s">
        <v>36</v>
      </c>
      <c r="B3" s="77"/>
      <c r="C3" s="77"/>
      <c r="D3" s="77"/>
      <c r="E3" s="77"/>
      <c r="F3" s="77"/>
      <c r="G3" s="77"/>
      <c r="H3" s="77"/>
      <c r="I3" s="77"/>
      <c r="J3" s="9"/>
      <c r="K3" s="9"/>
      <c r="L3" s="12"/>
    </row>
    <row r="4" spans="1:12" ht="15">
      <c r="A4" s="78" t="s">
        <v>0</v>
      </c>
      <c r="B4" s="78"/>
      <c r="C4" s="76" t="s">
        <v>37</v>
      </c>
      <c r="D4" s="76"/>
      <c r="E4" s="76"/>
      <c r="F4" s="22" t="s">
        <v>33</v>
      </c>
      <c r="G4" s="74" t="s">
        <v>43</v>
      </c>
      <c r="H4" s="74"/>
      <c r="I4" s="22"/>
      <c r="J4" s="11"/>
      <c r="K4" s="9"/>
      <c r="L4" s="12"/>
    </row>
    <row r="5" spans="1:12" ht="15">
      <c r="A5" s="35"/>
      <c r="B5" s="35"/>
      <c r="C5" s="34"/>
      <c r="D5" s="34"/>
      <c r="E5" s="34"/>
      <c r="F5" s="22"/>
      <c r="H5" s="33"/>
      <c r="I5" s="22"/>
      <c r="J5" s="11"/>
      <c r="K5" s="9"/>
      <c r="L5" s="12"/>
    </row>
    <row r="6" spans="1:12" ht="15.75" customHeight="1">
      <c r="A6" s="9"/>
      <c r="B6" s="9"/>
      <c r="C6" s="9"/>
      <c r="D6" s="9"/>
      <c r="E6" s="23"/>
      <c r="G6" s="74"/>
      <c r="H6" s="74"/>
      <c r="I6" s="22"/>
      <c r="J6" s="9"/>
      <c r="K6" s="9"/>
      <c r="L6" s="12"/>
    </row>
    <row r="7" spans="1:12" ht="15">
      <c r="A7" s="10"/>
      <c r="B7" s="10"/>
      <c r="C7" s="10"/>
      <c r="D7" s="11"/>
      <c r="E7" s="11"/>
      <c r="F7" s="11"/>
      <c r="G7" s="74"/>
      <c r="H7" s="74"/>
      <c r="I7" s="21"/>
      <c r="J7" s="9"/>
      <c r="K7" s="9"/>
      <c r="L7" s="12"/>
    </row>
    <row r="8" spans="1:12" ht="15.75" thickBot="1">
      <c r="A8" s="70" t="s">
        <v>38</v>
      </c>
      <c r="B8" s="70"/>
      <c r="C8" s="70"/>
      <c r="D8" s="70"/>
      <c r="E8" s="73" t="s">
        <v>34</v>
      </c>
      <c r="F8" s="73"/>
      <c r="G8" s="73"/>
      <c r="H8" s="73"/>
      <c r="I8" s="11"/>
      <c r="J8" s="9"/>
      <c r="K8" s="9"/>
      <c r="L8" s="12"/>
    </row>
    <row r="9" spans="1:12" ht="15">
      <c r="A9" s="71" t="s">
        <v>1</v>
      </c>
      <c r="B9" s="66" t="s">
        <v>2</v>
      </c>
      <c r="C9" s="66" t="s">
        <v>3</v>
      </c>
      <c r="D9" s="66" t="s">
        <v>4</v>
      </c>
      <c r="E9" s="66"/>
      <c r="F9" s="66" t="s">
        <v>5</v>
      </c>
      <c r="G9" s="66" t="s">
        <v>6</v>
      </c>
      <c r="H9" s="67"/>
      <c r="I9" s="9"/>
      <c r="J9" s="9"/>
      <c r="K9" s="9"/>
      <c r="L9" s="12"/>
    </row>
    <row r="10" spans="1:12" ht="15">
      <c r="A10" s="72"/>
      <c r="B10" s="68"/>
      <c r="C10" s="68"/>
      <c r="D10" s="68"/>
      <c r="E10" s="68"/>
      <c r="F10" s="68"/>
      <c r="G10" s="68"/>
      <c r="H10" s="69"/>
      <c r="I10" s="9"/>
      <c r="J10" s="9"/>
      <c r="K10" s="9"/>
      <c r="L10" s="12"/>
    </row>
    <row r="11" spans="1:12" ht="33.75">
      <c r="A11" s="72"/>
      <c r="B11" s="68"/>
      <c r="C11" s="68"/>
      <c r="D11" s="20" t="s">
        <v>7</v>
      </c>
      <c r="E11" s="20" t="s">
        <v>8</v>
      </c>
      <c r="F11" s="68"/>
      <c r="G11" s="68"/>
      <c r="H11" s="69"/>
      <c r="I11" s="9"/>
      <c r="J11" s="9"/>
      <c r="K11" s="9"/>
      <c r="L11" s="12"/>
    </row>
    <row r="12" spans="1:8" ht="15">
      <c r="A12" s="6" t="e">
        <f>Sheet1!#REF!</f>
        <v>#REF!</v>
      </c>
      <c r="B12" s="1" t="e">
        <f>Sheet1!#REF!&amp;"/"&amp;Sheet1!#REF!</f>
        <v>#REF!</v>
      </c>
      <c r="C12" s="1" t="e">
        <f>Sheet1!#REF!&amp;" "&amp;Sheet1!#REF!</f>
        <v>#REF!</v>
      </c>
      <c r="D12" s="4" t="e">
        <f>Sheet1!#REF!+Sheet1!#REF!+Sheet1!#REF!+Sheet1!#REF!+Sheet1!#REF!</f>
        <v>#REF!</v>
      </c>
      <c r="E12" s="4" t="e">
        <f>Sheet1!#REF!</f>
        <v>#REF!</v>
      </c>
      <c r="F12" s="4" t="e">
        <f>Sheet1!#REF!</f>
        <v>#REF!</v>
      </c>
      <c r="G12" s="4" t="e">
        <f>Sheet1!#REF!</f>
        <v>#REF!</v>
      </c>
      <c r="H12" s="7" t="e">
        <f>IF(F12&gt;=90,"Odlican",IF(F12&gt;=80,"Vrlo dobar",IF(F12&gt;=70,"Dobar",IF(F12&gt;=60,"Zadovoljavajuci",IF(F12&gt;=50,"Dovoljan","Nedovoljan")))))</f>
        <v>#REF!</v>
      </c>
    </row>
    <row r="13" spans="1:8" ht="15">
      <c r="A13" s="6" t="e">
        <f>Sheet1!#REF!</f>
        <v>#REF!</v>
      </c>
      <c r="B13" s="1" t="e">
        <f>Sheet1!#REF!&amp;"/"&amp;Sheet1!#REF!</f>
        <v>#REF!</v>
      </c>
      <c r="C13" s="1" t="e">
        <f>Sheet1!#REF!&amp;" "&amp;Sheet1!#REF!</f>
        <v>#REF!</v>
      </c>
      <c r="D13" s="38" t="e">
        <f>Sheet1!#REF!+Sheet1!#REF!+Sheet1!#REF!+Sheet1!#REF!+Sheet1!#REF!</f>
        <v>#REF!</v>
      </c>
      <c r="E13" s="4" t="e">
        <f>Sheet1!#REF!</f>
        <v>#REF!</v>
      </c>
      <c r="F13" s="4" t="e">
        <f>Sheet1!#REF!</f>
        <v>#REF!</v>
      </c>
      <c r="G13" s="4" t="e">
        <f>Sheet1!#REF!</f>
        <v>#REF!</v>
      </c>
      <c r="H13" s="7" t="e">
        <f aca="true" t="shared" si="0" ref="H13:H72">IF(F13&gt;=90,"Odlican",IF(F13&gt;=80,"Vrlo dobar",IF(F13&gt;=70,"Dobar",IF(F13&gt;=60,"Zadovoljavajuci",IF(F13&gt;=50,"Dovoljan","Nedovoljan")))))</f>
        <v>#REF!</v>
      </c>
    </row>
    <row r="14" spans="1:8" ht="15">
      <c r="A14" s="6" t="e">
        <f>Sheet1!#REF!</f>
        <v>#REF!</v>
      </c>
      <c r="B14" s="1" t="e">
        <f>Sheet1!#REF!&amp;"/"&amp;Sheet1!#REF!</f>
        <v>#REF!</v>
      </c>
      <c r="C14" s="1" t="e">
        <f>Sheet1!#REF!&amp;" "&amp;Sheet1!#REF!</f>
        <v>#REF!</v>
      </c>
      <c r="D14" s="38" t="e">
        <f>Sheet1!#REF!+Sheet1!#REF!+Sheet1!#REF!+Sheet1!#REF!+Sheet1!#REF!</f>
        <v>#REF!</v>
      </c>
      <c r="E14" s="4" t="e">
        <f>Sheet1!#REF!</f>
        <v>#REF!</v>
      </c>
      <c r="F14" s="4" t="e">
        <f>Sheet1!#REF!</f>
        <v>#REF!</v>
      </c>
      <c r="G14" s="4" t="e">
        <f>Sheet1!#REF!</f>
        <v>#REF!</v>
      </c>
      <c r="H14" s="7" t="e">
        <f t="shared" si="0"/>
        <v>#REF!</v>
      </c>
    </row>
    <row r="15" spans="1:8" ht="15">
      <c r="A15" s="6" t="e">
        <f>Sheet1!#REF!</f>
        <v>#REF!</v>
      </c>
      <c r="B15" s="1" t="e">
        <f>Sheet1!#REF!&amp;"/"&amp;Sheet1!#REF!</f>
        <v>#REF!</v>
      </c>
      <c r="C15" s="1" t="e">
        <f>Sheet1!#REF!&amp;" "&amp;Sheet1!#REF!</f>
        <v>#REF!</v>
      </c>
      <c r="D15" s="38" t="e">
        <f>Sheet1!#REF!+Sheet1!#REF!+Sheet1!#REF!+Sheet1!#REF!+Sheet1!#REF!</f>
        <v>#REF!</v>
      </c>
      <c r="E15" s="4" t="e">
        <f>Sheet1!#REF!</f>
        <v>#REF!</v>
      </c>
      <c r="F15" s="4" t="e">
        <f>Sheet1!#REF!</f>
        <v>#REF!</v>
      </c>
      <c r="G15" s="4" t="e">
        <f>Sheet1!#REF!</f>
        <v>#REF!</v>
      </c>
      <c r="H15" s="7" t="e">
        <f t="shared" si="0"/>
        <v>#REF!</v>
      </c>
    </row>
    <row r="16" spans="1:8" ht="15">
      <c r="A16" s="6" t="e">
        <f>Sheet1!#REF!</f>
        <v>#REF!</v>
      </c>
      <c r="B16" s="1" t="e">
        <f>Sheet1!#REF!&amp;"/"&amp;Sheet1!#REF!</f>
        <v>#REF!</v>
      </c>
      <c r="C16" s="1" t="e">
        <f>Sheet1!#REF!&amp;" "&amp;Sheet1!#REF!</f>
        <v>#REF!</v>
      </c>
      <c r="D16" s="38" t="e">
        <f>Sheet1!#REF!+Sheet1!#REF!+Sheet1!#REF!+Sheet1!#REF!+Sheet1!#REF!</f>
        <v>#REF!</v>
      </c>
      <c r="E16" s="4" t="e">
        <f>Sheet1!#REF!</f>
        <v>#REF!</v>
      </c>
      <c r="F16" s="4" t="e">
        <f>Sheet1!#REF!</f>
        <v>#REF!</v>
      </c>
      <c r="G16" s="4" t="e">
        <f>Sheet1!#REF!</f>
        <v>#REF!</v>
      </c>
      <c r="H16" s="7" t="e">
        <f t="shared" si="0"/>
        <v>#REF!</v>
      </c>
    </row>
    <row r="17" spans="1:8" ht="15">
      <c r="A17" s="6" t="e">
        <f>Sheet1!#REF!</f>
        <v>#REF!</v>
      </c>
      <c r="B17" s="1" t="e">
        <f>Sheet1!#REF!&amp;"/"&amp;Sheet1!#REF!</f>
        <v>#REF!</v>
      </c>
      <c r="C17" s="1" t="e">
        <f>Sheet1!#REF!&amp;" "&amp;Sheet1!#REF!</f>
        <v>#REF!</v>
      </c>
      <c r="D17" s="38" t="e">
        <f>Sheet1!#REF!+Sheet1!#REF!+Sheet1!#REF!+Sheet1!#REF!+Sheet1!#REF!</f>
        <v>#REF!</v>
      </c>
      <c r="E17" s="4" t="e">
        <f>Sheet1!#REF!</f>
        <v>#REF!</v>
      </c>
      <c r="F17" s="4" t="e">
        <f>Sheet1!#REF!</f>
        <v>#REF!</v>
      </c>
      <c r="G17" s="4" t="e">
        <f>Sheet1!#REF!</f>
        <v>#REF!</v>
      </c>
      <c r="H17" s="7" t="e">
        <f t="shared" si="0"/>
        <v>#REF!</v>
      </c>
    </row>
    <row r="18" spans="1:8" ht="15">
      <c r="A18" s="6" t="e">
        <f>Sheet1!#REF!</f>
        <v>#REF!</v>
      </c>
      <c r="B18" s="1" t="e">
        <f>Sheet1!#REF!&amp;"/"&amp;Sheet1!#REF!</f>
        <v>#REF!</v>
      </c>
      <c r="C18" s="1" t="e">
        <f>Sheet1!#REF!&amp;" "&amp;Sheet1!#REF!</f>
        <v>#REF!</v>
      </c>
      <c r="D18" s="38" t="e">
        <f>Sheet1!#REF!+Sheet1!#REF!+Sheet1!#REF!+Sheet1!#REF!+Sheet1!#REF!</f>
        <v>#REF!</v>
      </c>
      <c r="E18" s="4" t="e">
        <f>Sheet1!#REF!</f>
        <v>#REF!</v>
      </c>
      <c r="F18" s="4" t="e">
        <f>Sheet1!#REF!</f>
        <v>#REF!</v>
      </c>
      <c r="G18" s="4" t="e">
        <f>Sheet1!#REF!</f>
        <v>#REF!</v>
      </c>
      <c r="H18" s="7" t="e">
        <f t="shared" si="0"/>
        <v>#REF!</v>
      </c>
    </row>
    <row r="19" spans="1:8" ht="15">
      <c r="A19" s="6" t="e">
        <f>Sheet1!#REF!</f>
        <v>#REF!</v>
      </c>
      <c r="B19" s="1" t="e">
        <f>Sheet1!#REF!&amp;"/"&amp;Sheet1!#REF!</f>
        <v>#REF!</v>
      </c>
      <c r="C19" s="1" t="e">
        <f>Sheet1!#REF!&amp;" "&amp;Sheet1!#REF!</f>
        <v>#REF!</v>
      </c>
      <c r="D19" s="38" t="e">
        <f>Sheet1!#REF!+Sheet1!#REF!+Sheet1!#REF!+Sheet1!#REF!+Sheet1!#REF!</f>
        <v>#REF!</v>
      </c>
      <c r="E19" s="4" t="e">
        <f>Sheet1!#REF!</f>
        <v>#REF!</v>
      </c>
      <c r="F19" s="4" t="e">
        <f>Sheet1!#REF!</f>
        <v>#REF!</v>
      </c>
      <c r="G19" s="4" t="e">
        <f>Sheet1!#REF!</f>
        <v>#REF!</v>
      </c>
      <c r="H19" s="7" t="e">
        <f t="shared" si="0"/>
        <v>#REF!</v>
      </c>
    </row>
    <row r="20" spans="1:8" ht="15">
      <c r="A20" s="6" t="e">
        <f>Sheet1!#REF!</f>
        <v>#REF!</v>
      </c>
      <c r="B20" s="1" t="e">
        <f>Sheet1!#REF!&amp;"/"&amp;Sheet1!#REF!</f>
        <v>#REF!</v>
      </c>
      <c r="C20" s="1" t="e">
        <f>Sheet1!#REF!&amp;" "&amp;Sheet1!#REF!</f>
        <v>#REF!</v>
      </c>
      <c r="D20" s="38" t="e">
        <f>Sheet1!#REF!+Sheet1!#REF!+Sheet1!#REF!+Sheet1!#REF!+Sheet1!#REF!</f>
        <v>#REF!</v>
      </c>
      <c r="E20" s="4" t="e">
        <f>Sheet1!#REF!</f>
        <v>#REF!</v>
      </c>
      <c r="F20" s="4" t="e">
        <f>Sheet1!#REF!</f>
        <v>#REF!</v>
      </c>
      <c r="G20" s="4" t="e">
        <f>Sheet1!#REF!</f>
        <v>#REF!</v>
      </c>
      <c r="H20" s="7" t="e">
        <f t="shared" si="0"/>
        <v>#REF!</v>
      </c>
    </row>
    <row r="21" spans="1:8" ht="15">
      <c r="A21" s="6" t="str">
        <f>Sheet1!A3</f>
        <v>14</v>
      </c>
      <c r="B21" s="1" t="str">
        <f>Sheet1!B3&amp;"/"&amp;Sheet1!C3</f>
        <v>2015/Danilo</v>
      </c>
      <c r="C21" s="1" t="e">
        <f>Sheet1!D3&amp;" "&amp;Sheet1!#REF!</f>
        <v>#REF!</v>
      </c>
      <c r="D21" s="38">
        <f>Sheet1!F3+Sheet1!H3+Sheet1!L3+Sheet1!E3+Sheet1!G3</f>
        <v>2</v>
      </c>
      <c r="E21" s="4">
        <f>Sheet1!P3</f>
        <v>13.5</v>
      </c>
      <c r="F21" s="4">
        <f>Sheet1!Q3</f>
        <v>15.5</v>
      </c>
      <c r="G21" s="4" t="str">
        <f>Sheet1!R3</f>
        <v>F</v>
      </c>
      <c r="H21" s="7" t="str">
        <f t="shared" si="0"/>
        <v>Nedovoljan</v>
      </c>
    </row>
    <row r="22" spans="1:8" ht="15">
      <c r="A22" s="6" t="e">
        <f>Sheet1!#REF!</f>
        <v>#REF!</v>
      </c>
      <c r="B22" s="1" t="e">
        <f>Sheet1!#REF!&amp;"/"&amp;Sheet1!#REF!</f>
        <v>#REF!</v>
      </c>
      <c r="C22" s="1" t="e">
        <f>Sheet1!#REF!&amp;" "&amp;Sheet1!#REF!</f>
        <v>#REF!</v>
      </c>
      <c r="D22" s="38" t="e">
        <f>Sheet1!#REF!+Sheet1!#REF!+Sheet1!#REF!+Sheet1!#REF!+Sheet1!#REF!</f>
        <v>#REF!</v>
      </c>
      <c r="E22" s="4" t="e">
        <f>Sheet1!#REF!</f>
        <v>#REF!</v>
      </c>
      <c r="F22" s="4" t="e">
        <f>Sheet1!#REF!</f>
        <v>#REF!</v>
      </c>
      <c r="G22" s="4" t="e">
        <f>Sheet1!#REF!</f>
        <v>#REF!</v>
      </c>
      <c r="H22" s="7" t="e">
        <f t="shared" si="0"/>
        <v>#REF!</v>
      </c>
    </row>
    <row r="23" spans="1:8" ht="15">
      <c r="A23" s="6" t="e">
        <f>Sheet1!#REF!</f>
        <v>#REF!</v>
      </c>
      <c r="B23" s="1" t="e">
        <f>Sheet1!#REF!&amp;"/"&amp;Sheet1!#REF!</f>
        <v>#REF!</v>
      </c>
      <c r="C23" s="1" t="e">
        <f>Sheet1!#REF!&amp;" "&amp;Sheet1!#REF!</f>
        <v>#REF!</v>
      </c>
      <c r="D23" s="38" t="e">
        <f>Sheet1!#REF!+Sheet1!#REF!+Sheet1!#REF!+Sheet1!#REF!+Sheet1!#REF!</f>
        <v>#REF!</v>
      </c>
      <c r="E23" s="4" t="e">
        <f>Sheet1!#REF!</f>
        <v>#REF!</v>
      </c>
      <c r="F23" s="4" t="e">
        <f>Sheet1!#REF!</f>
        <v>#REF!</v>
      </c>
      <c r="G23" s="4" t="e">
        <f>Sheet1!#REF!</f>
        <v>#REF!</v>
      </c>
      <c r="H23" s="7" t="e">
        <f t="shared" si="0"/>
        <v>#REF!</v>
      </c>
    </row>
    <row r="24" spans="1:8" ht="15">
      <c r="A24" s="6" t="e">
        <f>Sheet1!#REF!</f>
        <v>#REF!</v>
      </c>
      <c r="B24" s="1" t="e">
        <f>Sheet1!#REF!&amp;"/"&amp;Sheet1!#REF!</f>
        <v>#REF!</v>
      </c>
      <c r="C24" s="1" t="e">
        <f>Sheet1!#REF!&amp;" "&amp;Sheet1!#REF!</f>
        <v>#REF!</v>
      </c>
      <c r="D24" s="38" t="e">
        <f>Sheet1!#REF!+Sheet1!#REF!+Sheet1!#REF!+Sheet1!#REF!+Sheet1!#REF!</f>
        <v>#REF!</v>
      </c>
      <c r="E24" s="4" t="e">
        <f>Sheet1!#REF!</f>
        <v>#REF!</v>
      </c>
      <c r="F24" s="4" t="e">
        <f>Sheet1!#REF!</f>
        <v>#REF!</v>
      </c>
      <c r="G24" s="4" t="e">
        <f>Sheet1!#REF!</f>
        <v>#REF!</v>
      </c>
      <c r="H24" s="7" t="e">
        <f t="shared" si="0"/>
        <v>#REF!</v>
      </c>
    </row>
    <row r="25" spans="1:8" ht="15">
      <c r="A25" s="6" t="e">
        <f>Sheet1!#REF!</f>
        <v>#REF!</v>
      </c>
      <c r="B25" s="1" t="e">
        <f>Sheet1!#REF!&amp;"/"&amp;Sheet1!#REF!</f>
        <v>#REF!</v>
      </c>
      <c r="C25" s="1" t="e">
        <f>Sheet1!#REF!&amp;" "&amp;Sheet1!#REF!</f>
        <v>#REF!</v>
      </c>
      <c r="D25" s="38" t="e">
        <f>Sheet1!#REF!+Sheet1!#REF!+Sheet1!#REF!+Sheet1!#REF!+Sheet1!#REF!</f>
        <v>#REF!</v>
      </c>
      <c r="E25" s="4" t="e">
        <f>Sheet1!#REF!</f>
        <v>#REF!</v>
      </c>
      <c r="F25" s="4" t="e">
        <f>Sheet1!#REF!</f>
        <v>#REF!</v>
      </c>
      <c r="G25" s="4" t="e">
        <f>Sheet1!#REF!</f>
        <v>#REF!</v>
      </c>
      <c r="H25" s="7" t="e">
        <f t="shared" si="0"/>
        <v>#REF!</v>
      </c>
    </row>
    <row r="26" spans="1:8" ht="15">
      <c r="A26" s="6" t="e">
        <f>Sheet1!#REF!</f>
        <v>#REF!</v>
      </c>
      <c r="B26" s="1" t="e">
        <f>Sheet1!#REF!&amp;"/"&amp;Sheet1!#REF!</f>
        <v>#REF!</v>
      </c>
      <c r="C26" s="1" t="e">
        <f>Sheet1!#REF!&amp;" "&amp;Sheet1!#REF!</f>
        <v>#REF!</v>
      </c>
      <c r="D26" s="38" t="e">
        <f>Sheet1!#REF!+Sheet1!#REF!+Sheet1!#REF!+Sheet1!#REF!+Sheet1!#REF!</f>
        <v>#REF!</v>
      </c>
      <c r="E26" s="4" t="e">
        <f>Sheet1!#REF!</f>
        <v>#REF!</v>
      </c>
      <c r="F26" s="4" t="e">
        <f>Sheet1!#REF!</f>
        <v>#REF!</v>
      </c>
      <c r="G26" s="4" t="e">
        <f>Sheet1!#REF!</f>
        <v>#REF!</v>
      </c>
      <c r="H26" s="7" t="e">
        <f t="shared" si="0"/>
        <v>#REF!</v>
      </c>
    </row>
    <row r="27" spans="1:8" ht="15">
      <c r="A27" s="6" t="e">
        <f>Sheet1!#REF!</f>
        <v>#REF!</v>
      </c>
      <c r="B27" s="1" t="e">
        <f>Sheet1!#REF!&amp;"/"&amp;Sheet1!#REF!</f>
        <v>#REF!</v>
      </c>
      <c r="C27" s="1" t="e">
        <f>Sheet1!#REF!&amp;" "&amp;Sheet1!#REF!</f>
        <v>#REF!</v>
      </c>
      <c r="D27" s="38" t="e">
        <f>Sheet1!#REF!+Sheet1!#REF!+Sheet1!#REF!+Sheet1!#REF!+Sheet1!#REF!</f>
        <v>#REF!</v>
      </c>
      <c r="E27" s="4" t="e">
        <f>Sheet1!#REF!</f>
        <v>#REF!</v>
      </c>
      <c r="F27" s="4" t="e">
        <f>Sheet1!#REF!</f>
        <v>#REF!</v>
      </c>
      <c r="G27" s="4" t="e">
        <f>Sheet1!#REF!</f>
        <v>#REF!</v>
      </c>
      <c r="H27" s="7" t="e">
        <f t="shared" si="0"/>
        <v>#REF!</v>
      </c>
    </row>
    <row r="28" spans="1:8" ht="15">
      <c r="A28" s="6" t="e">
        <f>Sheet1!#REF!</f>
        <v>#REF!</v>
      </c>
      <c r="B28" s="1" t="e">
        <f>Sheet1!#REF!&amp;"/"&amp;Sheet1!#REF!</f>
        <v>#REF!</v>
      </c>
      <c r="C28" s="1" t="e">
        <f>Sheet1!#REF!&amp;" "&amp;Sheet1!#REF!</f>
        <v>#REF!</v>
      </c>
      <c r="D28" s="38" t="e">
        <f>Sheet1!#REF!+Sheet1!#REF!+Sheet1!#REF!+Sheet1!#REF!+Sheet1!#REF!</f>
        <v>#REF!</v>
      </c>
      <c r="E28" s="4" t="e">
        <f>Sheet1!#REF!</f>
        <v>#REF!</v>
      </c>
      <c r="F28" s="4" t="e">
        <f>Sheet1!#REF!</f>
        <v>#REF!</v>
      </c>
      <c r="G28" s="4" t="e">
        <f>Sheet1!#REF!</f>
        <v>#REF!</v>
      </c>
      <c r="H28" s="7" t="e">
        <f t="shared" si="0"/>
        <v>#REF!</v>
      </c>
    </row>
    <row r="29" spans="1:8" ht="15">
      <c r="A29" s="6" t="e">
        <f>Sheet1!#REF!</f>
        <v>#REF!</v>
      </c>
      <c r="B29" s="1" t="e">
        <f>Sheet1!#REF!&amp;"/"&amp;Sheet1!#REF!</f>
        <v>#REF!</v>
      </c>
      <c r="C29" s="1" t="e">
        <f>Sheet1!#REF!&amp;" "&amp;Sheet1!#REF!</f>
        <v>#REF!</v>
      </c>
      <c r="D29" s="38" t="e">
        <f>Sheet1!#REF!+Sheet1!#REF!+Sheet1!#REF!+Sheet1!#REF!+Sheet1!#REF!</f>
        <v>#REF!</v>
      </c>
      <c r="E29" s="4" t="e">
        <f>Sheet1!#REF!</f>
        <v>#REF!</v>
      </c>
      <c r="F29" s="4" t="e">
        <f>Sheet1!#REF!</f>
        <v>#REF!</v>
      </c>
      <c r="G29" s="4" t="e">
        <f>Sheet1!#REF!</f>
        <v>#REF!</v>
      </c>
      <c r="H29" s="7" t="e">
        <f t="shared" si="0"/>
        <v>#REF!</v>
      </c>
    </row>
    <row r="30" spans="1:8" ht="15">
      <c r="A30" s="6" t="e">
        <f>Sheet1!#REF!</f>
        <v>#REF!</v>
      </c>
      <c r="B30" s="1" t="e">
        <f>Sheet1!#REF!&amp;"/"&amp;Sheet1!#REF!</f>
        <v>#REF!</v>
      </c>
      <c r="C30" s="1" t="e">
        <f>Sheet1!#REF!&amp;" "&amp;Sheet1!#REF!</f>
        <v>#REF!</v>
      </c>
      <c r="D30" s="38" t="e">
        <f>Sheet1!#REF!+Sheet1!#REF!+Sheet1!#REF!+Sheet1!#REF!+Sheet1!#REF!</f>
        <v>#REF!</v>
      </c>
      <c r="E30" s="4" t="e">
        <f>Sheet1!#REF!</f>
        <v>#REF!</v>
      </c>
      <c r="F30" s="4" t="e">
        <f>Sheet1!#REF!</f>
        <v>#REF!</v>
      </c>
      <c r="G30" s="4" t="e">
        <f>Sheet1!#REF!</f>
        <v>#REF!</v>
      </c>
      <c r="H30" s="7" t="e">
        <f t="shared" si="0"/>
        <v>#REF!</v>
      </c>
    </row>
    <row r="31" spans="1:8" ht="15">
      <c r="A31" s="6" t="e">
        <f>Sheet1!#REF!</f>
        <v>#REF!</v>
      </c>
      <c r="B31" s="1" t="e">
        <f>Sheet1!#REF!&amp;"/"&amp;Sheet1!#REF!</f>
        <v>#REF!</v>
      </c>
      <c r="C31" s="1" t="e">
        <f>Sheet1!#REF!&amp;" "&amp;Sheet1!#REF!</f>
        <v>#REF!</v>
      </c>
      <c r="D31" s="38" t="e">
        <f>Sheet1!#REF!+Sheet1!#REF!+Sheet1!#REF!+Sheet1!#REF!+Sheet1!#REF!</f>
        <v>#REF!</v>
      </c>
      <c r="E31" s="4" t="e">
        <f>Sheet1!#REF!</f>
        <v>#REF!</v>
      </c>
      <c r="F31" s="4" t="e">
        <f>Sheet1!#REF!</f>
        <v>#REF!</v>
      </c>
      <c r="G31" s="4" t="e">
        <f>Sheet1!#REF!</f>
        <v>#REF!</v>
      </c>
      <c r="H31" s="7" t="e">
        <f t="shared" si="0"/>
        <v>#REF!</v>
      </c>
    </row>
    <row r="32" spans="1:8" ht="15">
      <c r="A32" s="6" t="e">
        <f>Sheet1!#REF!</f>
        <v>#REF!</v>
      </c>
      <c r="B32" s="1" t="e">
        <f>Sheet1!#REF!&amp;"/"&amp;Sheet1!#REF!</f>
        <v>#REF!</v>
      </c>
      <c r="C32" s="1" t="e">
        <f>Sheet1!#REF!&amp;" "&amp;Sheet1!#REF!</f>
        <v>#REF!</v>
      </c>
      <c r="D32" s="38" t="e">
        <f>Sheet1!#REF!+Sheet1!#REF!+Sheet1!#REF!+Sheet1!#REF!+Sheet1!#REF!</f>
        <v>#REF!</v>
      </c>
      <c r="E32" s="4" t="e">
        <f>Sheet1!#REF!</f>
        <v>#REF!</v>
      </c>
      <c r="F32" s="4" t="e">
        <f>Sheet1!#REF!</f>
        <v>#REF!</v>
      </c>
      <c r="G32" s="4" t="e">
        <f>Sheet1!#REF!</f>
        <v>#REF!</v>
      </c>
      <c r="H32" s="7" t="e">
        <f t="shared" si="0"/>
        <v>#REF!</v>
      </c>
    </row>
    <row r="33" spans="1:8" ht="15">
      <c r="A33" s="6" t="e">
        <f>Sheet1!#REF!</f>
        <v>#REF!</v>
      </c>
      <c r="B33" s="1" t="e">
        <f>Sheet1!#REF!&amp;"/"&amp;Sheet1!#REF!</f>
        <v>#REF!</v>
      </c>
      <c r="C33" s="1" t="e">
        <f>Sheet1!#REF!&amp;" "&amp;Sheet1!#REF!</f>
        <v>#REF!</v>
      </c>
      <c r="D33" s="38" t="e">
        <f>Sheet1!#REF!+Sheet1!#REF!+Sheet1!#REF!+Sheet1!#REF!+Sheet1!#REF!</f>
        <v>#REF!</v>
      </c>
      <c r="E33" s="4" t="e">
        <f>Sheet1!#REF!</f>
        <v>#REF!</v>
      </c>
      <c r="F33" s="4" t="e">
        <f>Sheet1!#REF!</f>
        <v>#REF!</v>
      </c>
      <c r="G33" s="4" t="e">
        <f>Sheet1!#REF!</f>
        <v>#REF!</v>
      </c>
      <c r="H33" s="7" t="e">
        <f t="shared" si="0"/>
        <v>#REF!</v>
      </c>
    </row>
    <row r="34" spans="1:8" ht="15">
      <c r="A34" s="6" t="e">
        <f>Sheet1!#REF!</f>
        <v>#REF!</v>
      </c>
      <c r="B34" s="1" t="e">
        <f>Sheet1!#REF!&amp;"/"&amp;Sheet1!#REF!</f>
        <v>#REF!</v>
      </c>
      <c r="C34" s="1" t="e">
        <f>Sheet1!#REF!&amp;" "&amp;Sheet1!#REF!</f>
        <v>#REF!</v>
      </c>
      <c r="D34" s="38" t="e">
        <f>Sheet1!#REF!+Sheet1!#REF!+Sheet1!#REF!+Sheet1!#REF!+Sheet1!#REF!</f>
        <v>#REF!</v>
      </c>
      <c r="E34" s="4" t="e">
        <f>Sheet1!#REF!</f>
        <v>#REF!</v>
      </c>
      <c r="F34" s="4" t="e">
        <f>Sheet1!#REF!</f>
        <v>#REF!</v>
      </c>
      <c r="G34" s="4" t="e">
        <f>Sheet1!#REF!</f>
        <v>#REF!</v>
      </c>
      <c r="H34" s="7" t="e">
        <f t="shared" si="0"/>
        <v>#REF!</v>
      </c>
    </row>
    <row r="35" spans="1:8" ht="15">
      <c r="A35" s="6" t="e">
        <f>Sheet1!#REF!</f>
        <v>#REF!</v>
      </c>
      <c r="B35" s="1" t="e">
        <f>Sheet1!#REF!&amp;"/"&amp;Sheet1!#REF!</f>
        <v>#REF!</v>
      </c>
      <c r="C35" s="1" t="e">
        <f>Sheet1!#REF!&amp;" "&amp;Sheet1!#REF!</f>
        <v>#REF!</v>
      </c>
      <c r="D35" s="38" t="e">
        <f>Sheet1!#REF!+Sheet1!#REF!+Sheet1!#REF!+Sheet1!#REF!+Sheet1!#REF!</f>
        <v>#REF!</v>
      </c>
      <c r="E35" s="4" t="e">
        <f>Sheet1!#REF!</f>
        <v>#REF!</v>
      </c>
      <c r="F35" s="4" t="e">
        <f>Sheet1!#REF!</f>
        <v>#REF!</v>
      </c>
      <c r="G35" s="4" t="e">
        <f>Sheet1!#REF!</f>
        <v>#REF!</v>
      </c>
      <c r="H35" s="7" t="e">
        <f t="shared" si="0"/>
        <v>#REF!</v>
      </c>
    </row>
    <row r="36" spans="1:8" ht="15">
      <c r="A36" s="6" t="str">
        <f>Sheet1!A4</f>
        <v>43</v>
      </c>
      <c r="B36" s="1" t="str">
        <f>Sheet1!B4&amp;"/"&amp;Sheet1!C4</f>
        <v>2015/Lazar</v>
      </c>
      <c r="C36" s="1" t="e">
        <f>Sheet1!D4&amp;" "&amp;Sheet1!#REF!</f>
        <v>#REF!</v>
      </c>
      <c r="D36" s="38">
        <f>Sheet1!F4+Sheet1!H4+Sheet1!L4+Sheet1!E4+Sheet1!G4</f>
        <v>28</v>
      </c>
      <c r="E36" s="4">
        <f>Sheet1!P4</f>
        <v>22</v>
      </c>
      <c r="F36" s="4">
        <f>Sheet1!Q4</f>
        <v>50</v>
      </c>
      <c r="G36" s="4" t="str">
        <f>Sheet1!R4</f>
        <v>E</v>
      </c>
      <c r="H36" s="7" t="str">
        <f t="shared" si="0"/>
        <v>Dovoljan</v>
      </c>
    </row>
    <row r="37" spans="1:8" ht="15">
      <c r="A37" s="6" t="e">
        <f>Sheet1!#REF!</f>
        <v>#REF!</v>
      </c>
      <c r="B37" s="1" t="e">
        <f>Sheet1!#REF!&amp;"/"&amp;Sheet1!#REF!</f>
        <v>#REF!</v>
      </c>
      <c r="C37" s="1" t="e">
        <f>Sheet1!#REF!&amp;" "&amp;Sheet1!#REF!</f>
        <v>#REF!</v>
      </c>
      <c r="D37" s="38" t="e">
        <f>Sheet1!#REF!+Sheet1!#REF!+Sheet1!#REF!+Sheet1!#REF!+Sheet1!#REF!</f>
        <v>#REF!</v>
      </c>
      <c r="E37" s="4" t="e">
        <f>Sheet1!#REF!</f>
        <v>#REF!</v>
      </c>
      <c r="F37" s="4" t="e">
        <f>Sheet1!#REF!</f>
        <v>#REF!</v>
      </c>
      <c r="G37" s="4" t="e">
        <f>Sheet1!#REF!</f>
        <v>#REF!</v>
      </c>
      <c r="H37" s="7" t="e">
        <f t="shared" si="0"/>
        <v>#REF!</v>
      </c>
    </row>
    <row r="38" spans="1:8" ht="15">
      <c r="A38" s="6" t="str">
        <f>Sheet1!A5</f>
        <v>47</v>
      </c>
      <c r="B38" s="1" t="str">
        <f>Sheet1!B5&amp;"/"&amp;Sheet1!C5</f>
        <v>2015/Milena</v>
      </c>
      <c r="C38" s="1" t="e">
        <f>Sheet1!D5&amp;" "&amp;Sheet1!#REF!</f>
        <v>#REF!</v>
      </c>
      <c r="D38" s="38">
        <f>Sheet1!F5+Sheet1!H5+Sheet1!L5+Sheet1!E5+Sheet1!G5</f>
        <v>30.5</v>
      </c>
      <c r="E38" s="4">
        <f>Sheet1!P5</f>
        <v>20</v>
      </c>
      <c r="F38" s="4">
        <f>Sheet1!Q5</f>
        <v>50.5</v>
      </c>
      <c r="G38" s="4" t="str">
        <f>Sheet1!R5</f>
        <v>E</v>
      </c>
      <c r="H38" s="7" t="str">
        <f t="shared" si="0"/>
        <v>Dovoljan</v>
      </c>
    </row>
    <row r="39" spans="1:8" ht="15">
      <c r="A39" s="6" t="e">
        <f>Sheet1!#REF!</f>
        <v>#REF!</v>
      </c>
      <c r="B39" s="1" t="e">
        <f>Sheet1!#REF!&amp;"/"&amp;Sheet1!#REF!</f>
        <v>#REF!</v>
      </c>
      <c r="C39" s="1" t="e">
        <f>Sheet1!#REF!&amp;" "&amp;Sheet1!#REF!</f>
        <v>#REF!</v>
      </c>
      <c r="D39" s="38" t="e">
        <f>Sheet1!#REF!+Sheet1!#REF!+Sheet1!#REF!+Sheet1!#REF!+Sheet1!#REF!</f>
        <v>#REF!</v>
      </c>
      <c r="E39" s="4" t="e">
        <f>Sheet1!#REF!</f>
        <v>#REF!</v>
      </c>
      <c r="F39" s="4" t="e">
        <f>Sheet1!#REF!</f>
        <v>#REF!</v>
      </c>
      <c r="G39" s="4" t="e">
        <f>Sheet1!#REF!</f>
        <v>#REF!</v>
      </c>
      <c r="H39" s="7" t="e">
        <f t="shared" si="0"/>
        <v>#REF!</v>
      </c>
    </row>
    <row r="40" spans="1:8" ht="15">
      <c r="A40" s="6" t="e">
        <f>Sheet1!#REF!</f>
        <v>#REF!</v>
      </c>
      <c r="B40" s="1" t="e">
        <f>Sheet1!#REF!&amp;"/"&amp;Sheet1!#REF!</f>
        <v>#REF!</v>
      </c>
      <c r="C40" s="1" t="e">
        <f>Sheet1!#REF!&amp;" "&amp;Sheet1!#REF!</f>
        <v>#REF!</v>
      </c>
      <c r="D40" s="38" t="e">
        <f>Sheet1!#REF!+Sheet1!#REF!+Sheet1!#REF!+Sheet1!#REF!+Sheet1!#REF!</f>
        <v>#REF!</v>
      </c>
      <c r="E40" s="4" t="e">
        <f>Sheet1!#REF!</f>
        <v>#REF!</v>
      </c>
      <c r="F40" s="4" t="e">
        <f>Sheet1!#REF!</f>
        <v>#REF!</v>
      </c>
      <c r="G40" s="4" t="e">
        <f>Sheet1!#REF!</f>
        <v>#REF!</v>
      </c>
      <c r="H40" s="7" t="e">
        <f t="shared" si="0"/>
        <v>#REF!</v>
      </c>
    </row>
    <row r="41" spans="1:8" ht="15">
      <c r="A41" s="6" t="e">
        <f>Sheet1!#REF!</f>
        <v>#REF!</v>
      </c>
      <c r="B41" s="1" t="e">
        <f>Sheet1!#REF!&amp;"/"&amp;Sheet1!#REF!</f>
        <v>#REF!</v>
      </c>
      <c r="C41" s="1" t="e">
        <f>Sheet1!#REF!&amp;" "&amp;Sheet1!#REF!</f>
        <v>#REF!</v>
      </c>
      <c r="D41" s="38" t="e">
        <f>Sheet1!#REF!+Sheet1!#REF!+Sheet1!#REF!+Sheet1!#REF!+Sheet1!#REF!</f>
        <v>#REF!</v>
      </c>
      <c r="E41" s="4" t="e">
        <f>Sheet1!#REF!</f>
        <v>#REF!</v>
      </c>
      <c r="F41" s="4" t="e">
        <f>Sheet1!#REF!</f>
        <v>#REF!</v>
      </c>
      <c r="G41" s="4" t="e">
        <f>Sheet1!#REF!</f>
        <v>#REF!</v>
      </c>
      <c r="H41" s="7" t="e">
        <f t="shared" si="0"/>
        <v>#REF!</v>
      </c>
    </row>
    <row r="42" spans="1:8" ht="15">
      <c r="A42" s="6" t="e">
        <f>Sheet1!#REF!</f>
        <v>#REF!</v>
      </c>
      <c r="B42" s="1" t="e">
        <f>Sheet1!#REF!&amp;"/"&amp;Sheet1!#REF!</f>
        <v>#REF!</v>
      </c>
      <c r="C42" s="1" t="e">
        <f>Sheet1!#REF!&amp;" "&amp;Sheet1!#REF!</f>
        <v>#REF!</v>
      </c>
      <c r="D42" s="38" t="e">
        <f>Sheet1!#REF!+Sheet1!#REF!+Sheet1!#REF!+Sheet1!#REF!+Sheet1!#REF!</f>
        <v>#REF!</v>
      </c>
      <c r="E42" s="4" t="e">
        <f>Sheet1!#REF!</f>
        <v>#REF!</v>
      </c>
      <c r="F42" s="4" t="e">
        <f>Sheet1!#REF!</f>
        <v>#REF!</v>
      </c>
      <c r="G42" s="4" t="e">
        <f>Sheet1!#REF!</f>
        <v>#REF!</v>
      </c>
      <c r="H42" s="7" t="e">
        <f t="shared" si="0"/>
        <v>#REF!</v>
      </c>
    </row>
    <row r="43" spans="1:8" ht="15">
      <c r="A43" s="6" t="e">
        <f>Sheet1!#REF!</f>
        <v>#REF!</v>
      </c>
      <c r="B43" s="1" t="e">
        <f>Sheet1!#REF!&amp;"/"&amp;Sheet1!#REF!</f>
        <v>#REF!</v>
      </c>
      <c r="C43" s="1" t="e">
        <f>Sheet1!#REF!&amp;" "&amp;Sheet1!#REF!</f>
        <v>#REF!</v>
      </c>
      <c r="D43" s="38" t="e">
        <f>Sheet1!#REF!+Sheet1!#REF!+Sheet1!#REF!+Sheet1!#REF!+Sheet1!#REF!</f>
        <v>#REF!</v>
      </c>
      <c r="E43" s="4" t="e">
        <f>Sheet1!#REF!</f>
        <v>#REF!</v>
      </c>
      <c r="F43" s="4" t="e">
        <f>Sheet1!#REF!</f>
        <v>#REF!</v>
      </c>
      <c r="G43" s="4" t="e">
        <f>Sheet1!#REF!</f>
        <v>#REF!</v>
      </c>
      <c r="H43" s="7" t="e">
        <f t="shared" si="0"/>
        <v>#REF!</v>
      </c>
    </row>
    <row r="44" spans="1:8" ht="15">
      <c r="A44" s="6" t="e">
        <f>Sheet1!#REF!</f>
        <v>#REF!</v>
      </c>
      <c r="B44" s="1" t="e">
        <f>Sheet1!#REF!&amp;"/"&amp;Sheet1!#REF!</f>
        <v>#REF!</v>
      </c>
      <c r="C44" s="1" t="e">
        <f>Sheet1!#REF!&amp;" "&amp;Sheet1!#REF!</f>
        <v>#REF!</v>
      </c>
      <c r="D44" s="38" t="e">
        <f>Sheet1!#REF!+Sheet1!#REF!+Sheet1!#REF!+Sheet1!#REF!+Sheet1!#REF!</f>
        <v>#REF!</v>
      </c>
      <c r="E44" s="4" t="e">
        <f>Sheet1!#REF!</f>
        <v>#REF!</v>
      </c>
      <c r="F44" s="4" t="e">
        <f>Sheet1!#REF!</f>
        <v>#REF!</v>
      </c>
      <c r="G44" s="4" t="e">
        <f>Sheet1!#REF!</f>
        <v>#REF!</v>
      </c>
      <c r="H44" s="7" t="e">
        <f t="shared" si="0"/>
        <v>#REF!</v>
      </c>
    </row>
    <row r="45" spans="1:8" ht="15">
      <c r="A45" s="6" t="e">
        <f>Sheet1!#REF!</f>
        <v>#REF!</v>
      </c>
      <c r="B45" s="1" t="e">
        <f>Sheet1!#REF!&amp;"/"&amp;Sheet1!#REF!</f>
        <v>#REF!</v>
      </c>
      <c r="C45" s="1" t="e">
        <f>Sheet1!#REF!&amp;" "&amp;Sheet1!#REF!</f>
        <v>#REF!</v>
      </c>
      <c r="D45" s="38" t="e">
        <f>Sheet1!#REF!+Sheet1!#REF!+Sheet1!#REF!+Sheet1!#REF!+Sheet1!#REF!</f>
        <v>#REF!</v>
      </c>
      <c r="E45" s="4" t="e">
        <f>Sheet1!#REF!</f>
        <v>#REF!</v>
      </c>
      <c r="F45" s="4" t="e">
        <f>Sheet1!#REF!</f>
        <v>#REF!</v>
      </c>
      <c r="G45" s="4" t="e">
        <f>Sheet1!#REF!</f>
        <v>#REF!</v>
      </c>
      <c r="H45" s="7" t="e">
        <f t="shared" si="0"/>
        <v>#REF!</v>
      </c>
    </row>
    <row r="46" spans="1:8" ht="15">
      <c r="A46" s="6" t="e">
        <f>Sheet1!#REF!</f>
        <v>#REF!</v>
      </c>
      <c r="B46" s="1" t="e">
        <f>Sheet1!#REF!&amp;"/"&amp;Sheet1!#REF!</f>
        <v>#REF!</v>
      </c>
      <c r="C46" s="1" t="e">
        <f>Sheet1!#REF!&amp;" "&amp;Sheet1!#REF!</f>
        <v>#REF!</v>
      </c>
      <c r="D46" s="38" t="e">
        <f>Sheet1!#REF!+Sheet1!#REF!+Sheet1!#REF!+Sheet1!#REF!+Sheet1!#REF!</f>
        <v>#REF!</v>
      </c>
      <c r="E46" s="4" t="e">
        <f>Sheet1!#REF!</f>
        <v>#REF!</v>
      </c>
      <c r="F46" s="4" t="e">
        <f>Sheet1!#REF!</f>
        <v>#REF!</v>
      </c>
      <c r="G46" s="4" t="e">
        <f>Sheet1!#REF!</f>
        <v>#REF!</v>
      </c>
      <c r="H46" s="7" t="e">
        <f t="shared" si="0"/>
        <v>#REF!</v>
      </c>
    </row>
    <row r="47" spans="1:8" ht="15">
      <c r="A47" s="6" t="e">
        <f>Sheet1!#REF!</f>
        <v>#REF!</v>
      </c>
      <c r="B47" s="1" t="e">
        <f>Sheet1!#REF!&amp;"/"&amp;Sheet1!#REF!</f>
        <v>#REF!</v>
      </c>
      <c r="C47" s="1" t="e">
        <f>Sheet1!#REF!&amp;" "&amp;Sheet1!#REF!</f>
        <v>#REF!</v>
      </c>
      <c r="D47" s="38" t="e">
        <f>Sheet1!#REF!+Sheet1!#REF!+Sheet1!#REF!+Sheet1!#REF!+Sheet1!#REF!</f>
        <v>#REF!</v>
      </c>
      <c r="E47" s="4" t="e">
        <f>Sheet1!#REF!</f>
        <v>#REF!</v>
      </c>
      <c r="F47" s="4" t="e">
        <f>Sheet1!#REF!</f>
        <v>#REF!</v>
      </c>
      <c r="G47" s="4" t="e">
        <f>Sheet1!#REF!</f>
        <v>#REF!</v>
      </c>
      <c r="H47" s="7" t="e">
        <f t="shared" si="0"/>
        <v>#REF!</v>
      </c>
    </row>
    <row r="48" spans="1:8" ht="15">
      <c r="A48" s="6" t="e">
        <f>Sheet1!#REF!</f>
        <v>#REF!</v>
      </c>
      <c r="B48" s="1" t="e">
        <f>Sheet1!#REF!&amp;"/"&amp;Sheet1!#REF!</f>
        <v>#REF!</v>
      </c>
      <c r="C48" s="1" t="e">
        <f>Sheet1!#REF!&amp;" "&amp;Sheet1!#REF!</f>
        <v>#REF!</v>
      </c>
      <c r="D48" s="38" t="e">
        <f>Sheet1!#REF!+Sheet1!#REF!+Sheet1!#REF!+Sheet1!#REF!+Sheet1!#REF!</f>
        <v>#REF!</v>
      </c>
      <c r="E48" s="4" t="e">
        <f>Sheet1!#REF!</f>
        <v>#REF!</v>
      </c>
      <c r="F48" s="4" t="e">
        <f>Sheet1!#REF!</f>
        <v>#REF!</v>
      </c>
      <c r="G48" s="4" t="e">
        <f>Sheet1!#REF!</f>
        <v>#REF!</v>
      </c>
      <c r="H48" s="7" t="e">
        <f t="shared" si="0"/>
        <v>#REF!</v>
      </c>
    </row>
    <row r="49" spans="1:8" ht="15">
      <c r="A49" s="6" t="e">
        <f>Sheet1!#REF!</f>
        <v>#REF!</v>
      </c>
      <c r="B49" s="1" t="e">
        <f>Sheet1!#REF!&amp;"/"&amp;Sheet1!#REF!</f>
        <v>#REF!</v>
      </c>
      <c r="C49" s="1" t="e">
        <f>Sheet1!#REF!&amp;" "&amp;Sheet1!#REF!</f>
        <v>#REF!</v>
      </c>
      <c r="D49" s="38" t="e">
        <f>Sheet1!#REF!+Sheet1!#REF!+Sheet1!#REF!+Sheet1!#REF!+Sheet1!#REF!</f>
        <v>#REF!</v>
      </c>
      <c r="E49" s="4" t="e">
        <f>Sheet1!#REF!</f>
        <v>#REF!</v>
      </c>
      <c r="F49" s="4" t="e">
        <f>Sheet1!#REF!</f>
        <v>#REF!</v>
      </c>
      <c r="G49" s="4" t="e">
        <f>Sheet1!#REF!</f>
        <v>#REF!</v>
      </c>
      <c r="H49" s="7" t="e">
        <f t="shared" si="0"/>
        <v>#REF!</v>
      </c>
    </row>
    <row r="50" spans="1:8" ht="15">
      <c r="A50" s="6" t="e">
        <f>Sheet1!#REF!</f>
        <v>#REF!</v>
      </c>
      <c r="B50" s="1" t="e">
        <f>Sheet1!#REF!&amp;"/"&amp;Sheet1!#REF!</f>
        <v>#REF!</v>
      </c>
      <c r="C50" s="1" t="e">
        <f>Sheet1!#REF!&amp;" "&amp;Sheet1!#REF!</f>
        <v>#REF!</v>
      </c>
      <c r="D50" s="38" t="e">
        <f>Sheet1!#REF!+Sheet1!#REF!+Sheet1!#REF!+Sheet1!#REF!+Sheet1!#REF!</f>
        <v>#REF!</v>
      </c>
      <c r="E50" s="4" t="e">
        <f>Sheet1!#REF!</f>
        <v>#REF!</v>
      </c>
      <c r="F50" s="4" t="e">
        <f>Sheet1!#REF!</f>
        <v>#REF!</v>
      </c>
      <c r="G50" s="4" t="e">
        <f>Sheet1!#REF!</f>
        <v>#REF!</v>
      </c>
      <c r="H50" s="7" t="e">
        <f t="shared" si="0"/>
        <v>#REF!</v>
      </c>
    </row>
    <row r="51" spans="1:8" ht="15">
      <c r="A51" s="6" t="e">
        <f>Sheet1!#REF!</f>
        <v>#REF!</v>
      </c>
      <c r="B51" s="1" t="e">
        <f>Sheet1!#REF!&amp;"/"&amp;Sheet1!#REF!</f>
        <v>#REF!</v>
      </c>
      <c r="C51" s="1" t="e">
        <f>Sheet1!#REF!&amp;" "&amp;Sheet1!#REF!</f>
        <v>#REF!</v>
      </c>
      <c r="D51" s="38" t="e">
        <f>Sheet1!#REF!+Sheet1!#REF!+Sheet1!#REF!+Sheet1!#REF!+Sheet1!#REF!</f>
        <v>#REF!</v>
      </c>
      <c r="E51" s="4" t="e">
        <f>Sheet1!#REF!</f>
        <v>#REF!</v>
      </c>
      <c r="F51" s="4" t="e">
        <f>Sheet1!#REF!</f>
        <v>#REF!</v>
      </c>
      <c r="G51" s="4" t="e">
        <f>Sheet1!#REF!</f>
        <v>#REF!</v>
      </c>
      <c r="H51" s="7" t="e">
        <f t="shared" si="0"/>
        <v>#REF!</v>
      </c>
    </row>
    <row r="52" spans="1:8" ht="15">
      <c r="A52" s="6" t="e">
        <f>Sheet1!#REF!</f>
        <v>#REF!</v>
      </c>
      <c r="B52" s="1" t="e">
        <f>Sheet1!#REF!&amp;"/"&amp;Sheet1!#REF!</f>
        <v>#REF!</v>
      </c>
      <c r="C52" s="1" t="e">
        <f>Sheet1!#REF!&amp;" "&amp;Sheet1!#REF!</f>
        <v>#REF!</v>
      </c>
      <c r="D52" s="38" t="e">
        <f>Sheet1!#REF!+Sheet1!#REF!+Sheet1!#REF!+Sheet1!#REF!+Sheet1!#REF!</f>
        <v>#REF!</v>
      </c>
      <c r="E52" s="4" t="e">
        <f>Sheet1!#REF!</f>
        <v>#REF!</v>
      </c>
      <c r="F52" s="4" t="e">
        <f>Sheet1!#REF!</f>
        <v>#REF!</v>
      </c>
      <c r="G52" s="4" t="e">
        <f>Sheet1!#REF!</f>
        <v>#REF!</v>
      </c>
      <c r="H52" s="7" t="e">
        <f t="shared" si="0"/>
        <v>#REF!</v>
      </c>
    </row>
    <row r="53" spans="1:8" ht="15">
      <c r="A53" s="6" t="e">
        <f>Sheet1!#REF!</f>
        <v>#REF!</v>
      </c>
      <c r="B53" s="1" t="e">
        <f>Sheet1!#REF!&amp;"/"&amp;Sheet1!#REF!</f>
        <v>#REF!</v>
      </c>
      <c r="C53" s="1" t="e">
        <f>Sheet1!#REF!&amp;" "&amp;Sheet1!#REF!</f>
        <v>#REF!</v>
      </c>
      <c r="D53" s="38" t="e">
        <f>Sheet1!#REF!+Sheet1!#REF!+Sheet1!#REF!+Sheet1!#REF!+Sheet1!#REF!</f>
        <v>#REF!</v>
      </c>
      <c r="E53" s="4" t="e">
        <f>Sheet1!#REF!</f>
        <v>#REF!</v>
      </c>
      <c r="F53" s="4" t="e">
        <f>Sheet1!#REF!</f>
        <v>#REF!</v>
      </c>
      <c r="G53" s="4" t="e">
        <f>Sheet1!#REF!</f>
        <v>#REF!</v>
      </c>
      <c r="H53" s="7" t="e">
        <f t="shared" si="0"/>
        <v>#REF!</v>
      </c>
    </row>
    <row r="54" spans="1:8" ht="15">
      <c r="A54" s="6" t="e">
        <f>Sheet1!#REF!</f>
        <v>#REF!</v>
      </c>
      <c r="B54" s="1" t="e">
        <f>Sheet1!#REF!&amp;"/"&amp;Sheet1!#REF!</f>
        <v>#REF!</v>
      </c>
      <c r="C54" s="1" t="e">
        <f>Sheet1!#REF!&amp;" "&amp;Sheet1!#REF!</f>
        <v>#REF!</v>
      </c>
      <c r="D54" s="38" t="e">
        <f>Sheet1!#REF!+Sheet1!#REF!+Sheet1!#REF!+Sheet1!#REF!+Sheet1!#REF!</f>
        <v>#REF!</v>
      </c>
      <c r="E54" s="4" t="e">
        <f>Sheet1!#REF!</f>
        <v>#REF!</v>
      </c>
      <c r="F54" s="4" t="e">
        <f>Sheet1!#REF!</f>
        <v>#REF!</v>
      </c>
      <c r="G54" s="4" t="e">
        <f>Sheet1!#REF!</f>
        <v>#REF!</v>
      </c>
      <c r="H54" s="7" t="e">
        <f t="shared" si="0"/>
        <v>#REF!</v>
      </c>
    </row>
    <row r="55" spans="1:8" ht="15">
      <c r="A55" s="6" t="e">
        <f>Sheet1!#REF!</f>
        <v>#REF!</v>
      </c>
      <c r="B55" s="1" t="e">
        <f>Sheet1!#REF!&amp;"/"&amp;Sheet1!#REF!</f>
        <v>#REF!</v>
      </c>
      <c r="C55" s="1" t="e">
        <f>Sheet1!#REF!&amp;" "&amp;Sheet1!#REF!</f>
        <v>#REF!</v>
      </c>
      <c r="D55" s="38" t="e">
        <f>Sheet1!#REF!+Sheet1!#REF!+Sheet1!#REF!+Sheet1!#REF!+Sheet1!#REF!</f>
        <v>#REF!</v>
      </c>
      <c r="E55" s="4" t="e">
        <f>Sheet1!#REF!</f>
        <v>#REF!</v>
      </c>
      <c r="F55" s="4" t="e">
        <f>Sheet1!#REF!</f>
        <v>#REF!</v>
      </c>
      <c r="G55" s="4" t="e">
        <f>Sheet1!#REF!</f>
        <v>#REF!</v>
      </c>
      <c r="H55" s="7" t="e">
        <f t="shared" si="0"/>
        <v>#REF!</v>
      </c>
    </row>
    <row r="56" spans="1:8" ht="15">
      <c r="A56" s="6" t="e">
        <f>Sheet1!#REF!</f>
        <v>#REF!</v>
      </c>
      <c r="B56" s="1" t="e">
        <f>Sheet1!#REF!&amp;"/"&amp;Sheet1!#REF!</f>
        <v>#REF!</v>
      </c>
      <c r="C56" s="1" t="e">
        <f>Sheet1!#REF!&amp;" "&amp;Sheet1!#REF!</f>
        <v>#REF!</v>
      </c>
      <c r="D56" s="38" t="e">
        <f>Sheet1!#REF!+Sheet1!#REF!+Sheet1!#REF!+Sheet1!#REF!+Sheet1!#REF!</f>
        <v>#REF!</v>
      </c>
      <c r="E56" s="4" t="e">
        <f>Sheet1!#REF!</f>
        <v>#REF!</v>
      </c>
      <c r="F56" s="4" t="e">
        <f>Sheet1!#REF!</f>
        <v>#REF!</v>
      </c>
      <c r="G56" s="4" t="e">
        <f>Sheet1!#REF!</f>
        <v>#REF!</v>
      </c>
      <c r="H56" s="7" t="e">
        <f t="shared" si="0"/>
        <v>#REF!</v>
      </c>
    </row>
    <row r="57" spans="1:8" ht="15">
      <c r="A57" s="6" t="str">
        <f>Sheet1!A6</f>
        <v>76</v>
      </c>
      <c r="B57" s="1" t="str">
        <f>Sheet1!B6&amp;"/"&amp;Sheet1!C6</f>
        <v>2015/Slavica</v>
      </c>
      <c r="C57" s="1" t="e">
        <f>Sheet1!D6&amp;" "&amp;Sheet1!#REF!</f>
        <v>#REF!</v>
      </c>
      <c r="D57" s="38">
        <f>Sheet1!F6+Sheet1!H6+Sheet1!L6+Sheet1!E6+Sheet1!G6</f>
        <v>23.5</v>
      </c>
      <c r="E57" s="4">
        <f>Sheet1!P6</f>
        <v>19.5</v>
      </c>
      <c r="F57" s="4">
        <f>Sheet1!Q6</f>
        <v>43</v>
      </c>
      <c r="G57" s="4" t="str">
        <f>Sheet1!R6</f>
        <v>F</v>
      </c>
      <c r="H57" s="7" t="str">
        <f t="shared" si="0"/>
        <v>Nedovoljan</v>
      </c>
    </row>
    <row r="58" spans="1:8" ht="15">
      <c r="A58" s="6" t="e">
        <f>Sheet1!#REF!</f>
        <v>#REF!</v>
      </c>
      <c r="B58" s="1" t="e">
        <f>Sheet1!#REF!&amp;"/"&amp;Sheet1!#REF!</f>
        <v>#REF!</v>
      </c>
      <c r="C58" s="1" t="e">
        <f>Sheet1!#REF!&amp;" "&amp;Sheet1!#REF!</f>
        <v>#REF!</v>
      </c>
      <c r="D58" s="38" t="e">
        <f>Sheet1!#REF!+Sheet1!#REF!+Sheet1!#REF!+Sheet1!#REF!+Sheet1!#REF!</f>
        <v>#REF!</v>
      </c>
      <c r="E58" s="4" t="e">
        <f>Sheet1!#REF!</f>
        <v>#REF!</v>
      </c>
      <c r="F58" s="4" t="e">
        <f>Sheet1!#REF!</f>
        <v>#REF!</v>
      </c>
      <c r="G58" s="4" t="e">
        <f>Sheet1!#REF!</f>
        <v>#REF!</v>
      </c>
      <c r="H58" s="7" t="e">
        <f t="shared" si="0"/>
        <v>#REF!</v>
      </c>
    </row>
    <row r="59" spans="1:8" ht="15">
      <c r="A59" s="6" t="str">
        <f>Sheet1!A7</f>
        <v>81</v>
      </c>
      <c r="B59" s="1" t="str">
        <f>Sheet1!B7&amp;"/"&amp;Sheet1!C7</f>
        <v>2015/Marija</v>
      </c>
      <c r="C59" s="1" t="e">
        <f>Sheet1!D7&amp;" "&amp;Sheet1!#REF!</f>
        <v>#REF!</v>
      </c>
      <c r="D59" s="38">
        <f>Sheet1!F7+Sheet1!H7+Sheet1!L7+Sheet1!E7+Sheet1!G7</f>
        <v>23.5</v>
      </c>
      <c r="E59" s="4">
        <f>Sheet1!P7</f>
        <v>26.5</v>
      </c>
      <c r="F59" s="4">
        <f>Sheet1!Q7</f>
        <v>50</v>
      </c>
      <c r="G59" s="4" t="str">
        <f>Sheet1!R7</f>
        <v>E</v>
      </c>
      <c r="H59" s="7" t="str">
        <f t="shared" si="0"/>
        <v>Dovoljan</v>
      </c>
    </row>
    <row r="60" spans="1:8" ht="15">
      <c r="A60" s="6" t="e">
        <f>Sheet1!#REF!</f>
        <v>#REF!</v>
      </c>
      <c r="B60" s="1" t="e">
        <f>Sheet1!#REF!&amp;"/"&amp;Sheet1!#REF!</f>
        <v>#REF!</v>
      </c>
      <c r="C60" s="1" t="e">
        <f>Sheet1!#REF!&amp;" "&amp;Sheet1!#REF!</f>
        <v>#REF!</v>
      </c>
      <c r="D60" s="38" t="e">
        <f>Sheet1!#REF!+Sheet1!#REF!+Sheet1!#REF!+Sheet1!#REF!+Sheet1!#REF!</f>
        <v>#REF!</v>
      </c>
      <c r="E60" s="4" t="e">
        <f>Sheet1!#REF!</f>
        <v>#REF!</v>
      </c>
      <c r="F60" s="4" t="e">
        <f>Sheet1!#REF!</f>
        <v>#REF!</v>
      </c>
      <c r="G60" s="4" t="e">
        <f>Sheet1!#REF!</f>
        <v>#REF!</v>
      </c>
      <c r="H60" s="7" t="e">
        <f t="shared" si="0"/>
        <v>#REF!</v>
      </c>
    </row>
    <row r="61" spans="1:8" ht="15">
      <c r="A61" s="6" t="str">
        <f>Sheet1!A8</f>
        <v>86</v>
      </c>
      <c r="B61" s="1" t="str">
        <f>Sheet1!B8&amp;"/"&amp;Sheet1!C8</f>
        <v>2015/Vladimir</v>
      </c>
      <c r="C61" s="1" t="e">
        <f>Sheet1!D8&amp;" "&amp;Sheet1!#REF!</f>
        <v>#REF!</v>
      </c>
      <c r="D61" s="38">
        <f>Sheet1!F8+Sheet1!H8+Sheet1!L8+Sheet1!E8+Sheet1!G8</f>
        <v>26.5</v>
      </c>
      <c r="E61" s="4">
        <f>Sheet1!P8</f>
        <v>33.5</v>
      </c>
      <c r="F61" s="4">
        <f>Sheet1!Q8</f>
        <v>60</v>
      </c>
      <c r="G61" s="4" t="str">
        <f>Sheet1!R8</f>
        <v>D</v>
      </c>
      <c r="H61" s="7" t="str">
        <f t="shared" si="0"/>
        <v>Zadovoljavajuci</v>
      </c>
    </row>
    <row r="62" spans="1:8" ht="15">
      <c r="A62" s="6" t="e">
        <f>Sheet1!#REF!</f>
        <v>#REF!</v>
      </c>
      <c r="B62" s="1" t="e">
        <f>Sheet1!#REF!&amp;"/"&amp;Sheet1!#REF!</f>
        <v>#REF!</v>
      </c>
      <c r="C62" s="1" t="e">
        <f>Sheet1!#REF!&amp;" "&amp;Sheet1!#REF!</f>
        <v>#REF!</v>
      </c>
      <c r="D62" s="38" t="e">
        <f>Sheet1!#REF!+Sheet1!#REF!+Sheet1!#REF!+Sheet1!#REF!+Sheet1!#REF!</f>
        <v>#REF!</v>
      </c>
      <c r="E62" s="4" t="e">
        <f>Sheet1!#REF!</f>
        <v>#REF!</v>
      </c>
      <c r="F62" s="4" t="e">
        <f>Sheet1!#REF!</f>
        <v>#REF!</v>
      </c>
      <c r="G62" s="4" t="e">
        <f>Sheet1!#REF!</f>
        <v>#REF!</v>
      </c>
      <c r="H62" s="7" t="e">
        <f t="shared" si="0"/>
        <v>#REF!</v>
      </c>
    </row>
    <row r="63" spans="1:8" ht="15">
      <c r="A63" s="6" t="e">
        <f>Sheet1!#REF!</f>
        <v>#REF!</v>
      </c>
      <c r="B63" s="1" t="e">
        <f>Sheet1!#REF!&amp;"/"&amp;Sheet1!#REF!</f>
        <v>#REF!</v>
      </c>
      <c r="C63" s="1" t="e">
        <f>Sheet1!#REF!&amp;" "&amp;Sheet1!#REF!</f>
        <v>#REF!</v>
      </c>
      <c r="D63" s="38" t="e">
        <f>Sheet1!#REF!+Sheet1!#REF!+Sheet1!#REF!+Sheet1!#REF!+Sheet1!#REF!</f>
        <v>#REF!</v>
      </c>
      <c r="E63" s="4" t="e">
        <f>Sheet1!#REF!</f>
        <v>#REF!</v>
      </c>
      <c r="F63" s="4" t="e">
        <f>Sheet1!#REF!</f>
        <v>#REF!</v>
      </c>
      <c r="G63" s="4" t="e">
        <f>Sheet1!#REF!</f>
        <v>#REF!</v>
      </c>
      <c r="H63" s="7" t="e">
        <f t="shared" si="0"/>
        <v>#REF!</v>
      </c>
    </row>
    <row r="64" spans="1:8" ht="15">
      <c r="A64" s="6" t="e">
        <f>Sheet1!#REF!</f>
        <v>#REF!</v>
      </c>
      <c r="B64" s="1" t="e">
        <f>Sheet1!#REF!&amp;"/"&amp;Sheet1!#REF!</f>
        <v>#REF!</v>
      </c>
      <c r="C64" s="1" t="e">
        <f>Sheet1!#REF!&amp;" "&amp;Sheet1!#REF!</f>
        <v>#REF!</v>
      </c>
      <c r="D64" s="38" t="e">
        <f>Sheet1!#REF!+Sheet1!#REF!+Sheet1!#REF!+Sheet1!#REF!+Sheet1!#REF!</f>
        <v>#REF!</v>
      </c>
      <c r="E64" s="4" t="e">
        <f>Sheet1!#REF!</f>
        <v>#REF!</v>
      </c>
      <c r="F64" s="4" t="e">
        <f>Sheet1!#REF!</f>
        <v>#REF!</v>
      </c>
      <c r="G64" s="4" t="e">
        <f>Sheet1!#REF!</f>
        <v>#REF!</v>
      </c>
      <c r="H64" s="7" t="e">
        <f t="shared" si="0"/>
        <v>#REF!</v>
      </c>
    </row>
    <row r="65" spans="1:8" ht="15">
      <c r="A65" s="6" t="e">
        <f>Sheet1!#REF!</f>
        <v>#REF!</v>
      </c>
      <c r="B65" s="1" t="e">
        <f>Sheet1!#REF!&amp;"/"&amp;Sheet1!#REF!</f>
        <v>#REF!</v>
      </c>
      <c r="C65" s="1" t="e">
        <f>Sheet1!#REF!&amp;" "&amp;Sheet1!#REF!</f>
        <v>#REF!</v>
      </c>
      <c r="D65" s="38" t="e">
        <f>Sheet1!#REF!+Sheet1!#REF!+Sheet1!#REF!+Sheet1!#REF!+Sheet1!#REF!</f>
        <v>#REF!</v>
      </c>
      <c r="E65" s="4" t="e">
        <f>Sheet1!#REF!</f>
        <v>#REF!</v>
      </c>
      <c r="F65" s="4" t="e">
        <f>Sheet1!#REF!</f>
        <v>#REF!</v>
      </c>
      <c r="G65" s="4" t="e">
        <f>Sheet1!#REF!</f>
        <v>#REF!</v>
      </c>
      <c r="H65" s="7" t="e">
        <f t="shared" si="0"/>
        <v>#REF!</v>
      </c>
    </row>
    <row r="66" spans="1:8" ht="15">
      <c r="A66" s="6" t="str">
        <f>Sheet1!A9</f>
        <v>97</v>
      </c>
      <c r="B66" s="1" t="str">
        <f>Sheet1!B9&amp;"/"&amp;Sheet1!C9</f>
        <v>2015/Nikola</v>
      </c>
      <c r="C66" s="1" t="e">
        <f>Sheet1!D9&amp;" "&amp;Sheet1!#REF!</f>
        <v>#REF!</v>
      </c>
      <c r="D66" s="38">
        <f>Sheet1!F9+Sheet1!H9+Sheet1!L9+Sheet1!E9+Sheet1!G9</f>
        <v>19.5</v>
      </c>
      <c r="E66" s="4">
        <f>Sheet1!P9</f>
        <v>20</v>
      </c>
      <c r="F66" s="4">
        <f>Sheet1!Q9</f>
        <v>39.5</v>
      </c>
      <c r="G66" s="4" t="str">
        <f>Sheet1!R9</f>
        <v>F</v>
      </c>
      <c r="H66" s="7" t="str">
        <f t="shared" si="0"/>
        <v>Nedovoljan</v>
      </c>
    </row>
    <row r="67" spans="1:8" ht="15">
      <c r="A67" s="6" t="e">
        <f>Sheet1!#REF!</f>
        <v>#REF!</v>
      </c>
      <c r="B67" s="1" t="e">
        <f>Sheet1!#REF!&amp;"/"&amp;Sheet1!#REF!</f>
        <v>#REF!</v>
      </c>
      <c r="C67" s="1" t="e">
        <f>Sheet1!#REF!&amp;" "&amp;Sheet1!#REF!</f>
        <v>#REF!</v>
      </c>
      <c r="D67" s="38" t="e">
        <f>Sheet1!#REF!+Sheet1!#REF!+Sheet1!#REF!+Sheet1!#REF!+Sheet1!#REF!</f>
        <v>#REF!</v>
      </c>
      <c r="E67" s="4" t="e">
        <f>Sheet1!#REF!</f>
        <v>#REF!</v>
      </c>
      <c r="F67" s="4" t="e">
        <f>Sheet1!#REF!</f>
        <v>#REF!</v>
      </c>
      <c r="G67" s="4" t="e">
        <f>Sheet1!#REF!</f>
        <v>#REF!</v>
      </c>
      <c r="H67" s="7" t="e">
        <f t="shared" si="0"/>
        <v>#REF!</v>
      </c>
    </row>
    <row r="68" spans="1:8" ht="15">
      <c r="A68" s="6" t="e">
        <f>Sheet1!#REF!</f>
        <v>#REF!</v>
      </c>
      <c r="B68" s="1" t="e">
        <f>Sheet1!#REF!&amp;"/"&amp;Sheet1!#REF!</f>
        <v>#REF!</v>
      </c>
      <c r="C68" s="1" t="e">
        <f>Sheet1!#REF!&amp;" "&amp;Sheet1!#REF!</f>
        <v>#REF!</v>
      </c>
      <c r="D68" s="38" t="e">
        <f>Sheet1!#REF!+Sheet1!#REF!+Sheet1!#REF!+Sheet1!#REF!+Sheet1!#REF!</f>
        <v>#REF!</v>
      </c>
      <c r="E68" s="4" t="e">
        <f>Sheet1!#REF!</f>
        <v>#REF!</v>
      </c>
      <c r="F68" s="4" t="e">
        <f>Sheet1!#REF!</f>
        <v>#REF!</v>
      </c>
      <c r="G68" s="4" t="e">
        <f>Sheet1!#REF!</f>
        <v>#REF!</v>
      </c>
      <c r="H68" s="7" t="e">
        <f t="shared" si="0"/>
        <v>#REF!</v>
      </c>
    </row>
    <row r="69" spans="1:8" ht="15">
      <c r="A69" s="6" t="e">
        <f>Sheet1!#REF!</f>
        <v>#REF!</v>
      </c>
      <c r="B69" s="1" t="e">
        <f>Sheet1!#REF!&amp;"/"&amp;Sheet1!#REF!</f>
        <v>#REF!</v>
      </c>
      <c r="C69" s="1" t="e">
        <f>Sheet1!#REF!&amp;" "&amp;Sheet1!#REF!</f>
        <v>#REF!</v>
      </c>
      <c r="D69" s="38" t="e">
        <f>Sheet1!#REF!+Sheet1!#REF!+Sheet1!#REF!+Sheet1!#REF!+Sheet1!#REF!</f>
        <v>#REF!</v>
      </c>
      <c r="E69" s="4" t="e">
        <f>Sheet1!#REF!</f>
        <v>#REF!</v>
      </c>
      <c r="F69" s="4" t="e">
        <f>Sheet1!#REF!</f>
        <v>#REF!</v>
      </c>
      <c r="G69" s="4" t="e">
        <f>Sheet1!#REF!</f>
        <v>#REF!</v>
      </c>
      <c r="H69" s="7" t="e">
        <f t="shared" si="0"/>
        <v>#REF!</v>
      </c>
    </row>
    <row r="70" spans="1:8" ht="15">
      <c r="A70" s="6" t="e">
        <f>Sheet1!#REF!</f>
        <v>#REF!</v>
      </c>
      <c r="B70" s="1" t="e">
        <f>Sheet1!#REF!&amp;"/"&amp;Sheet1!#REF!</f>
        <v>#REF!</v>
      </c>
      <c r="C70" s="1" t="e">
        <f>Sheet1!#REF!&amp;" "&amp;Sheet1!#REF!</f>
        <v>#REF!</v>
      </c>
      <c r="D70" s="38" t="e">
        <f>Sheet1!#REF!+Sheet1!#REF!+Sheet1!#REF!+Sheet1!#REF!+Sheet1!#REF!</f>
        <v>#REF!</v>
      </c>
      <c r="E70" s="4" t="e">
        <f>Sheet1!#REF!</f>
        <v>#REF!</v>
      </c>
      <c r="F70" s="4" t="e">
        <f>Sheet1!#REF!</f>
        <v>#REF!</v>
      </c>
      <c r="G70" s="4" t="e">
        <f>Sheet1!#REF!</f>
        <v>#REF!</v>
      </c>
      <c r="H70" s="7" t="e">
        <f t="shared" si="0"/>
        <v>#REF!</v>
      </c>
    </row>
    <row r="71" spans="1:8" ht="15">
      <c r="A71" s="6" t="e">
        <f>Sheet1!#REF!</f>
        <v>#REF!</v>
      </c>
      <c r="B71" s="1" t="e">
        <f>Sheet1!#REF!&amp;"/"&amp;Sheet1!#REF!</f>
        <v>#REF!</v>
      </c>
      <c r="C71" s="1" t="e">
        <f>Sheet1!#REF!&amp;" "&amp;Sheet1!#REF!</f>
        <v>#REF!</v>
      </c>
      <c r="D71" s="38" t="e">
        <f>Sheet1!#REF!+Sheet1!#REF!+Sheet1!#REF!+Sheet1!#REF!+Sheet1!#REF!</f>
        <v>#REF!</v>
      </c>
      <c r="E71" s="4" t="e">
        <f>Sheet1!#REF!</f>
        <v>#REF!</v>
      </c>
      <c r="F71" s="4" t="e">
        <f>Sheet1!#REF!</f>
        <v>#REF!</v>
      </c>
      <c r="G71" s="4" t="e">
        <f>Sheet1!#REF!</f>
        <v>#REF!</v>
      </c>
      <c r="H71" s="7" t="e">
        <f t="shared" si="0"/>
        <v>#REF!</v>
      </c>
    </row>
    <row r="72" spans="1:8" ht="15">
      <c r="A72" s="6" t="e">
        <f>Sheet1!#REF!</f>
        <v>#REF!</v>
      </c>
      <c r="B72" s="1" t="e">
        <f>Sheet1!#REF!&amp;"/"&amp;Sheet1!#REF!</f>
        <v>#REF!</v>
      </c>
      <c r="C72" s="1" t="e">
        <f>Sheet1!#REF!&amp;" "&amp;Sheet1!#REF!</f>
        <v>#REF!</v>
      </c>
      <c r="D72" s="38" t="e">
        <f>Sheet1!#REF!+Sheet1!#REF!+Sheet1!#REF!+Sheet1!#REF!+Sheet1!#REF!</f>
        <v>#REF!</v>
      </c>
      <c r="E72" s="4" t="e">
        <f>Sheet1!#REF!</f>
        <v>#REF!</v>
      </c>
      <c r="F72" s="4" t="e">
        <f>Sheet1!#REF!</f>
        <v>#REF!</v>
      </c>
      <c r="G72" s="4" t="e">
        <f>Sheet1!#REF!</f>
        <v>#REF!</v>
      </c>
      <c r="H72" s="7" t="e">
        <f t="shared" si="0"/>
        <v>#REF!</v>
      </c>
    </row>
    <row r="73" spans="1:8" ht="15">
      <c r="A73" s="6" t="e">
        <f>Sheet1!#REF!</f>
        <v>#REF!</v>
      </c>
      <c r="B73" s="1" t="e">
        <f>Sheet1!#REF!&amp;"/"&amp;Sheet1!#REF!</f>
        <v>#REF!</v>
      </c>
      <c r="C73" s="1" t="e">
        <f>Sheet1!#REF!&amp;" "&amp;Sheet1!#REF!</f>
        <v>#REF!</v>
      </c>
      <c r="D73" s="38" t="e">
        <f>Sheet1!#REF!+Sheet1!#REF!+Sheet1!#REF!+Sheet1!#REF!+Sheet1!#REF!</f>
        <v>#REF!</v>
      </c>
      <c r="E73" s="4" t="e">
        <f>Sheet1!#REF!</f>
        <v>#REF!</v>
      </c>
      <c r="F73" s="4" t="e">
        <f>Sheet1!#REF!</f>
        <v>#REF!</v>
      </c>
      <c r="G73" s="4" t="e">
        <f>Sheet1!#REF!</f>
        <v>#REF!</v>
      </c>
      <c r="H73" s="7" t="e">
        <f aca="true" t="shared" si="1" ref="H73:H78">IF(F73&gt;=90,"Odlican",IF(F73&gt;=80,"Vrlo dobar",IF(F73&gt;=70,"Dobar",IF(F73&gt;=60,"Zadovoljavajuci",IF(F73&gt;=50,"Dovoljan","Nedovoljan")))))</f>
        <v>#REF!</v>
      </c>
    </row>
    <row r="74" spans="1:8" ht="15">
      <c r="A74" s="6" t="e">
        <f>Sheet1!#REF!</f>
        <v>#REF!</v>
      </c>
      <c r="B74" s="1" t="e">
        <f>Sheet1!#REF!&amp;"/"&amp;Sheet1!#REF!</f>
        <v>#REF!</v>
      </c>
      <c r="C74" s="1" t="e">
        <f>Sheet1!#REF!&amp;" "&amp;Sheet1!#REF!</f>
        <v>#REF!</v>
      </c>
      <c r="D74" s="38" t="e">
        <f>Sheet1!#REF!+Sheet1!#REF!+Sheet1!#REF!+Sheet1!#REF!+Sheet1!#REF!</f>
        <v>#REF!</v>
      </c>
      <c r="E74" s="4" t="e">
        <f>Sheet1!#REF!</f>
        <v>#REF!</v>
      </c>
      <c r="F74" s="4" t="e">
        <f>Sheet1!#REF!</f>
        <v>#REF!</v>
      </c>
      <c r="G74" s="4" t="e">
        <f>Sheet1!#REF!</f>
        <v>#REF!</v>
      </c>
      <c r="H74" s="7" t="e">
        <f t="shared" si="1"/>
        <v>#REF!</v>
      </c>
    </row>
    <row r="75" spans="1:8" ht="15">
      <c r="A75" s="6" t="e">
        <f>Sheet1!#REF!</f>
        <v>#REF!</v>
      </c>
      <c r="B75" s="1" t="e">
        <f>Sheet1!#REF!&amp;"/"&amp;Sheet1!#REF!</f>
        <v>#REF!</v>
      </c>
      <c r="C75" s="1" t="e">
        <f>Sheet1!#REF!&amp;" "&amp;Sheet1!#REF!</f>
        <v>#REF!</v>
      </c>
      <c r="D75" s="38" t="e">
        <f>Sheet1!#REF!+Sheet1!#REF!+Sheet1!#REF!+Sheet1!#REF!+Sheet1!#REF!</f>
        <v>#REF!</v>
      </c>
      <c r="E75" s="4" t="e">
        <f>Sheet1!#REF!</f>
        <v>#REF!</v>
      </c>
      <c r="F75" s="4" t="e">
        <f>Sheet1!#REF!</f>
        <v>#REF!</v>
      </c>
      <c r="G75" s="4" t="e">
        <f>Sheet1!#REF!</f>
        <v>#REF!</v>
      </c>
      <c r="H75" s="7" t="e">
        <f t="shared" si="1"/>
        <v>#REF!</v>
      </c>
    </row>
    <row r="76" spans="1:8" ht="15">
      <c r="A76" s="6" t="e">
        <f>Sheet1!#REF!</f>
        <v>#REF!</v>
      </c>
      <c r="B76" s="1" t="e">
        <f>Sheet1!#REF!&amp;"/"&amp;Sheet1!#REF!</f>
        <v>#REF!</v>
      </c>
      <c r="C76" s="1" t="e">
        <f>Sheet1!#REF!&amp;" "&amp;Sheet1!#REF!</f>
        <v>#REF!</v>
      </c>
      <c r="D76" s="38" t="e">
        <f>Sheet1!#REF!+Sheet1!#REF!+Sheet1!#REF!+Sheet1!#REF!+Sheet1!#REF!</f>
        <v>#REF!</v>
      </c>
      <c r="E76" s="4" t="e">
        <f>Sheet1!#REF!</f>
        <v>#REF!</v>
      </c>
      <c r="F76" s="4" t="e">
        <f>Sheet1!#REF!</f>
        <v>#REF!</v>
      </c>
      <c r="G76" s="4" t="e">
        <f>Sheet1!#REF!</f>
        <v>#REF!</v>
      </c>
      <c r="H76" s="7" t="e">
        <f t="shared" si="1"/>
        <v>#REF!</v>
      </c>
    </row>
    <row r="77" spans="1:8" ht="15">
      <c r="A77" s="6" t="e">
        <f>Sheet1!#REF!</f>
        <v>#REF!</v>
      </c>
      <c r="B77" s="1" t="e">
        <f>Sheet1!#REF!&amp;"/"&amp;Sheet1!#REF!</f>
        <v>#REF!</v>
      </c>
      <c r="C77" s="1" t="e">
        <f>Sheet1!#REF!&amp;" "&amp;Sheet1!#REF!</f>
        <v>#REF!</v>
      </c>
      <c r="D77" s="38" t="e">
        <f>Sheet1!#REF!+Sheet1!#REF!+Sheet1!#REF!+Sheet1!#REF!+Sheet1!#REF!</f>
        <v>#REF!</v>
      </c>
      <c r="E77" s="4" t="e">
        <f>Sheet1!#REF!</f>
        <v>#REF!</v>
      </c>
      <c r="F77" s="4" t="e">
        <f>Sheet1!#REF!</f>
        <v>#REF!</v>
      </c>
      <c r="G77" s="4" t="e">
        <f>Sheet1!#REF!</f>
        <v>#REF!</v>
      </c>
      <c r="H77" s="7" t="e">
        <f t="shared" si="1"/>
        <v>#REF!</v>
      </c>
    </row>
    <row r="78" spans="1:8" ht="15">
      <c r="A78" s="6" t="e">
        <f>Sheet1!#REF!</f>
        <v>#REF!</v>
      </c>
      <c r="B78" s="1" t="e">
        <f>Sheet1!#REF!&amp;"/"&amp;Sheet1!#REF!</f>
        <v>#REF!</v>
      </c>
      <c r="C78" s="1" t="e">
        <f>Sheet1!#REF!&amp;" "&amp;Sheet1!#REF!</f>
        <v>#REF!</v>
      </c>
      <c r="D78" s="38" t="e">
        <f>Sheet1!#REF!+Sheet1!#REF!+Sheet1!#REF!+Sheet1!#REF!+Sheet1!#REF!</f>
        <v>#REF!</v>
      </c>
      <c r="E78" s="4" t="e">
        <f>Sheet1!#REF!</f>
        <v>#REF!</v>
      </c>
      <c r="F78" s="4" t="e">
        <f>Sheet1!#REF!</f>
        <v>#REF!</v>
      </c>
      <c r="G78" s="4" t="e">
        <f>Sheet1!#REF!</f>
        <v>#REF!</v>
      </c>
      <c r="H78" s="7" t="e">
        <f t="shared" si="1"/>
        <v>#REF!</v>
      </c>
    </row>
    <row r="87" spans="2:8" ht="15">
      <c r="B87" s="25"/>
      <c r="C87" s="25"/>
      <c r="D87" s="25"/>
      <c r="E87" s="26"/>
      <c r="F87" s="26"/>
      <c r="G87" s="26"/>
      <c r="H87" s="26"/>
    </row>
    <row r="88" spans="2:8" ht="15">
      <c r="B88" s="31" t="s">
        <v>19</v>
      </c>
      <c r="C88" s="32"/>
      <c r="D88" s="32"/>
      <c r="E88" s="32"/>
      <c r="F88" s="31" t="s">
        <v>20</v>
      </c>
      <c r="G88" s="32"/>
      <c r="H88" s="32"/>
    </row>
    <row r="90" spans="2:8" ht="15">
      <c r="B90" s="8"/>
      <c r="C90" s="8"/>
      <c r="F90" s="8"/>
      <c r="G90" s="8"/>
      <c r="H90" s="8"/>
    </row>
    <row r="91" ht="15">
      <c r="A91" s="25"/>
    </row>
    <row r="92" spans="1:8" ht="15">
      <c r="A92" s="25"/>
      <c r="B92" s="25"/>
      <c r="C92" s="25"/>
      <c r="D92" s="26"/>
      <c r="E92" s="26"/>
      <c r="F92" s="26"/>
      <c r="G92" s="26"/>
      <c r="H92" s="25"/>
    </row>
  </sheetData>
  <sheetProtection/>
  <mergeCells count="15">
    <mergeCell ref="G7:H7"/>
    <mergeCell ref="G6:H6"/>
    <mergeCell ref="A1:H1"/>
    <mergeCell ref="C4:E4"/>
    <mergeCell ref="G4:H4"/>
    <mergeCell ref="A3:I3"/>
    <mergeCell ref="A4:B4"/>
    <mergeCell ref="G9:H11"/>
    <mergeCell ref="A8:D8"/>
    <mergeCell ref="A9:A11"/>
    <mergeCell ref="B9:B11"/>
    <mergeCell ref="C9:C11"/>
    <mergeCell ref="D9:E10"/>
    <mergeCell ref="F9:F11"/>
    <mergeCell ref="E8:H8"/>
  </mergeCells>
  <printOptions/>
  <pageMargins left="0.7086614173228347" right="0.7086614173228347" top="0.7480314960629921" bottom="0.7480314960629921" header="0.31496062992125984" footer="0.31496062992125984"/>
  <pageSetup horizontalDpi="600" verticalDpi="600" orientation="portrait" r:id="rId1"/>
  <headerFooter>
    <oddFooter>&amp;CPage &amp;P</oddFooter>
  </headerFooter>
</worksheet>
</file>

<file path=xl/worksheets/sheet3.xml><?xml version="1.0" encoding="utf-8"?>
<worksheet xmlns="http://schemas.openxmlformats.org/spreadsheetml/2006/main" xmlns:r="http://schemas.openxmlformats.org/officeDocument/2006/relationships">
  <dimension ref="A1:S135"/>
  <sheetViews>
    <sheetView zoomScalePageLayoutView="0" workbookViewId="0" topLeftCell="A1">
      <selection activeCell="F20" sqref="F20"/>
    </sheetView>
  </sheetViews>
  <sheetFormatPr defaultColWidth="9.140625" defaultRowHeight="15"/>
  <cols>
    <col min="1" max="1" width="7.00390625" style="0" customWidth="1"/>
    <col min="2" max="2" width="11.421875" style="0" customWidth="1"/>
    <col min="3" max="3" width="20.421875" style="0" customWidth="1"/>
    <col min="4" max="4" width="3.28125" style="0" customWidth="1"/>
    <col min="5" max="5" width="3.7109375" style="0" customWidth="1"/>
    <col min="6" max="6" width="3.00390625" style="0" customWidth="1"/>
    <col min="7" max="7" width="2.8515625" style="0" customWidth="1"/>
    <col min="8" max="8" width="2.140625" style="0" customWidth="1"/>
    <col min="9" max="9" width="3.421875" style="0" customWidth="1"/>
    <col min="10" max="10" width="3.140625" style="0" customWidth="1"/>
    <col min="11" max="12" width="3.28125" style="0" customWidth="1"/>
    <col min="13" max="13" width="3.00390625" style="0" customWidth="1"/>
    <col min="14" max="14" width="5.140625" style="0" customWidth="1"/>
    <col min="15" max="15" width="6.7109375" style="0" customWidth="1"/>
    <col min="16" max="16" width="8.7109375" style="0" customWidth="1"/>
    <col min="17" max="17" width="8.8515625" style="0" customWidth="1"/>
    <col min="18" max="18" width="15.28125" style="0" customWidth="1"/>
  </cols>
  <sheetData>
    <row r="1" spans="1:18" ht="15">
      <c r="A1" s="93" t="s">
        <v>31</v>
      </c>
      <c r="B1" s="93"/>
      <c r="C1" s="93"/>
      <c r="D1" s="93"/>
      <c r="E1" s="93"/>
      <c r="F1" s="93"/>
      <c r="G1" s="93"/>
      <c r="H1" s="93"/>
      <c r="I1" s="93"/>
      <c r="J1" s="93"/>
      <c r="K1" s="93"/>
      <c r="L1" s="93"/>
      <c r="M1" s="93"/>
      <c r="N1" s="93"/>
      <c r="O1" s="93"/>
      <c r="P1" s="93"/>
      <c r="Q1" s="93"/>
      <c r="R1" s="93"/>
    </row>
    <row r="2" spans="1:18" ht="15">
      <c r="A2" s="10"/>
      <c r="B2" s="10"/>
      <c r="C2" s="10"/>
      <c r="D2" s="11"/>
      <c r="E2" s="11"/>
      <c r="F2" s="11"/>
      <c r="G2" s="11"/>
      <c r="H2" s="11"/>
      <c r="I2" s="11"/>
      <c r="J2" s="11"/>
      <c r="K2" s="11"/>
      <c r="L2" s="11"/>
      <c r="M2" s="11"/>
      <c r="N2" s="11"/>
      <c r="O2" s="17"/>
      <c r="P2" s="17"/>
      <c r="Q2" s="13"/>
      <c r="R2" s="14"/>
    </row>
    <row r="3" spans="1:18" ht="15">
      <c r="A3" s="95" t="s">
        <v>36</v>
      </c>
      <c r="B3" s="95"/>
      <c r="C3" s="95"/>
      <c r="D3" s="95"/>
      <c r="E3" s="95"/>
      <c r="F3" s="95"/>
      <c r="G3" s="95"/>
      <c r="H3" s="11"/>
      <c r="I3" s="11"/>
      <c r="J3" s="11"/>
      <c r="K3" s="99" t="s">
        <v>42</v>
      </c>
      <c r="L3" s="100"/>
      <c r="M3" s="100"/>
      <c r="N3" s="100"/>
      <c r="O3" s="100"/>
      <c r="P3" s="100"/>
      <c r="Q3" s="100"/>
      <c r="R3" s="15"/>
    </row>
    <row r="4" spans="1:18" ht="15">
      <c r="A4" s="18"/>
      <c r="B4" s="18"/>
      <c r="C4" s="18"/>
      <c r="D4" s="18"/>
      <c r="E4" s="18"/>
      <c r="F4" s="18"/>
      <c r="G4" s="18"/>
      <c r="H4" s="11"/>
      <c r="I4" s="11"/>
      <c r="J4" s="11"/>
      <c r="K4" s="11"/>
      <c r="L4" s="97"/>
      <c r="M4" s="98"/>
      <c r="N4" s="98"/>
      <c r="O4" s="98"/>
      <c r="P4" s="98"/>
      <c r="Q4" s="98"/>
      <c r="R4" s="15"/>
    </row>
    <row r="5" spans="1:18" ht="15">
      <c r="A5" s="18"/>
      <c r="B5" s="10"/>
      <c r="C5" s="10"/>
      <c r="D5" s="11"/>
      <c r="E5" s="11"/>
      <c r="F5" s="11"/>
      <c r="G5" s="11"/>
      <c r="H5" s="11"/>
      <c r="I5" s="11"/>
      <c r="J5" s="11"/>
      <c r="K5" s="11"/>
      <c r="L5" s="97"/>
      <c r="M5" s="98"/>
      <c r="N5" s="98"/>
      <c r="O5" s="98"/>
      <c r="P5" s="98"/>
      <c r="Q5" s="98"/>
      <c r="R5" s="16"/>
    </row>
    <row r="6" spans="1:18" ht="15">
      <c r="A6" s="94" t="s">
        <v>40</v>
      </c>
      <c r="B6" s="94"/>
      <c r="C6" s="94"/>
      <c r="D6" s="94"/>
      <c r="E6" s="94"/>
      <c r="F6" s="94"/>
      <c r="G6" s="94"/>
      <c r="H6" s="94"/>
      <c r="I6" s="94"/>
      <c r="J6" s="94"/>
      <c r="K6" s="94"/>
      <c r="L6" s="94"/>
      <c r="M6" s="94"/>
      <c r="N6" s="94"/>
      <c r="O6" s="94"/>
      <c r="P6" s="94"/>
      <c r="Q6" s="94"/>
      <c r="R6" s="94"/>
    </row>
    <row r="7" spans="1:18" ht="15">
      <c r="A7" s="10"/>
      <c r="B7" s="10"/>
      <c r="C7" s="10"/>
      <c r="D7" s="11"/>
      <c r="E7" s="11"/>
      <c r="F7" s="11"/>
      <c r="G7" s="11"/>
      <c r="H7" s="11"/>
      <c r="I7" s="11"/>
      <c r="J7" s="11"/>
      <c r="K7" s="11"/>
      <c r="L7" s="11"/>
      <c r="M7" s="11"/>
      <c r="N7" s="11"/>
      <c r="O7" s="17"/>
      <c r="P7" s="17"/>
      <c r="Q7" s="13"/>
      <c r="R7" s="14"/>
    </row>
    <row r="8" spans="1:19" ht="15.75" customHeight="1">
      <c r="A8" s="94" t="s">
        <v>39</v>
      </c>
      <c r="B8" s="94"/>
      <c r="C8" s="94"/>
      <c r="D8" s="94"/>
      <c r="E8" s="94"/>
      <c r="F8" s="94"/>
      <c r="G8" s="94"/>
      <c r="H8" s="94"/>
      <c r="I8" s="94"/>
      <c r="J8" s="98"/>
      <c r="K8" s="98"/>
      <c r="L8" s="98"/>
      <c r="M8" s="98"/>
      <c r="N8" s="98"/>
      <c r="O8" s="37"/>
      <c r="P8" s="36" t="s">
        <v>41</v>
      </c>
      <c r="Q8" s="36"/>
      <c r="R8" s="36">
        <v>2</v>
      </c>
      <c r="S8" s="36"/>
    </row>
    <row r="9" spans="1:18" ht="6" customHeight="1" thickBot="1">
      <c r="A9" s="96"/>
      <c r="B9" s="96"/>
      <c r="C9" s="96"/>
      <c r="D9" s="96"/>
      <c r="E9" s="96"/>
      <c r="F9" s="96"/>
      <c r="G9" s="96"/>
      <c r="H9" s="96"/>
      <c r="I9" s="96"/>
      <c r="J9" s="96"/>
      <c r="K9" s="96"/>
      <c r="L9" s="96"/>
      <c r="M9" s="96"/>
      <c r="N9" s="96"/>
      <c r="O9" s="96"/>
      <c r="P9" s="96"/>
      <c r="Q9" s="96"/>
      <c r="R9" s="96"/>
    </row>
    <row r="10" spans="1:18" ht="27.75" customHeight="1">
      <c r="A10" s="87" t="s">
        <v>1</v>
      </c>
      <c r="B10" s="90" t="s">
        <v>2</v>
      </c>
      <c r="C10" s="90" t="s">
        <v>3</v>
      </c>
      <c r="D10" s="90" t="s">
        <v>9</v>
      </c>
      <c r="E10" s="90"/>
      <c r="F10" s="90"/>
      <c r="G10" s="90"/>
      <c r="H10" s="90"/>
      <c r="I10" s="90"/>
      <c r="J10" s="90"/>
      <c r="K10" s="90"/>
      <c r="L10" s="90"/>
      <c r="M10" s="90"/>
      <c r="N10" s="90"/>
      <c r="O10" s="90"/>
      <c r="P10" s="90"/>
      <c r="Q10" s="79" t="s">
        <v>5</v>
      </c>
      <c r="R10" s="81" t="s">
        <v>29</v>
      </c>
    </row>
    <row r="11" spans="1:18" ht="30" customHeight="1">
      <c r="A11" s="88"/>
      <c r="B11" s="86"/>
      <c r="C11" s="86"/>
      <c r="D11" s="83" t="s">
        <v>10</v>
      </c>
      <c r="E11" s="84"/>
      <c r="F11" s="84"/>
      <c r="G11" s="84"/>
      <c r="H11" s="85"/>
      <c r="I11" s="83" t="s">
        <v>11</v>
      </c>
      <c r="J11" s="84"/>
      <c r="K11" s="84"/>
      <c r="L11" s="84"/>
      <c r="M11" s="85"/>
      <c r="N11" s="86" t="s">
        <v>12</v>
      </c>
      <c r="O11" s="86"/>
      <c r="P11" s="91" t="s">
        <v>13</v>
      </c>
      <c r="Q11" s="80"/>
      <c r="R11" s="82"/>
    </row>
    <row r="12" spans="1:18" ht="15.75" thickBot="1">
      <c r="A12" s="89"/>
      <c r="B12" s="91"/>
      <c r="C12" s="91"/>
      <c r="D12" s="19" t="s">
        <v>14</v>
      </c>
      <c r="E12" s="19" t="s">
        <v>15</v>
      </c>
      <c r="F12" s="19" t="s">
        <v>16</v>
      </c>
      <c r="G12" s="19" t="s">
        <v>17</v>
      </c>
      <c r="H12" s="19" t="s">
        <v>18</v>
      </c>
      <c r="I12" s="27" t="s">
        <v>14</v>
      </c>
      <c r="J12" s="19" t="s">
        <v>15</v>
      </c>
      <c r="K12" s="19" t="s">
        <v>16</v>
      </c>
      <c r="L12" s="19" t="s">
        <v>17</v>
      </c>
      <c r="M12" s="19" t="s">
        <v>18</v>
      </c>
      <c r="N12" s="19" t="s">
        <v>14</v>
      </c>
      <c r="O12" s="19" t="s">
        <v>15</v>
      </c>
      <c r="P12" s="92"/>
      <c r="Q12" s="80"/>
      <c r="R12" s="82"/>
    </row>
    <row r="13" spans="1:18" ht="15">
      <c r="A13" s="1" t="e">
        <f>Sheet1!#REF!</f>
        <v>#REF!</v>
      </c>
      <c r="B13" s="1" t="e">
        <f>Sheet1!#REF!&amp;"/"&amp;Sheet1!#REF!</f>
        <v>#REF!</v>
      </c>
      <c r="C13" s="1" t="e">
        <f>Sheet1!#REF!&amp;" "&amp;Sheet1!#REF!</f>
        <v>#REF!</v>
      </c>
      <c r="D13" s="1" t="e">
        <f>Sheet1!#REF!</f>
        <v>#REF!</v>
      </c>
      <c r="E13" s="1" t="e">
        <f>Sheet1!#REF!</f>
        <v>#REF!</v>
      </c>
      <c r="F13" s="1" t="e">
        <f>Sheet1!#REF!</f>
        <v>#REF!</v>
      </c>
      <c r="G13" s="1" t="e">
        <f>Sheet1!#REF!</f>
        <v>#REF!</v>
      </c>
      <c r="H13" s="1"/>
      <c r="I13" s="4"/>
      <c r="J13" s="4"/>
      <c r="K13" s="4"/>
      <c r="L13" s="4"/>
      <c r="M13" s="4"/>
      <c r="N13" s="4" t="e">
        <f>Sheet1!#REF!</f>
        <v>#REF!</v>
      </c>
      <c r="O13" s="4"/>
      <c r="P13" s="4" t="e">
        <f>Sheet1!#REF!</f>
        <v>#REF!</v>
      </c>
      <c r="Q13" s="4" t="e">
        <f>Sheet1!#REF!</f>
        <v>#REF!</v>
      </c>
      <c r="R13" s="4" t="e">
        <f>Sheet1!#REF!</f>
        <v>#REF!</v>
      </c>
    </row>
    <row r="14" spans="1:19" ht="15">
      <c r="A14" s="1" t="e">
        <f>Sheet1!#REF!</f>
        <v>#REF!</v>
      </c>
      <c r="B14" s="1" t="e">
        <f>Sheet1!#REF!&amp;"/"&amp;Sheet1!#REF!</f>
        <v>#REF!</v>
      </c>
      <c r="C14" s="1" t="e">
        <f>Sheet1!#REF!&amp;" "&amp;Sheet1!#REF!</f>
        <v>#REF!</v>
      </c>
      <c r="D14" s="1" t="e">
        <f>Sheet1!#REF!</f>
        <v>#REF!</v>
      </c>
      <c r="E14" s="1" t="e">
        <f>Sheet1!#REF!</f>
        <v>#REF!</v>
      </c>
      <c r="F14" s="1" t="e">
        <f>Sheet1!#REF!</f>
        <v>#REF!</v>
      </c>
      <c r="G14" s="1" t="e">
        <f>Sheet1!#REF!</f>
        <v>#REF!</v>
      </c>
      <c r="H14" s="1"/>
      <c r="I14" s="4"/>
      <c r="J14" s="4"/>
      <c r="K14" s="4"/>
      <c r="L14" s="4"/>
      <c r="M14" s="4"/>
      <c r="N14" s="4" t="e">
        <f>Sheet1!#REF!</f>
        <v>#REF!</v>
      </c>
      <c r="O14" s="4"/>
      <c r="P14" s="4" t="e">
        <f>Sheet1!#REF!</f>
        <v>#REF!</v>
      </c>
      <c r="Q14" s="4" t="e">
        <f>Sheet1!#REF!</f>
        <v>#REF!</v>
      </c>
      <c r="R14" s="4" t="e">
        <f>Sheet1!#REF!</f>
        <v>#REF!</v>
      </c>
      <c r="S14" s="25"/>
    </row>
    <row r="15" spans="1:19" ht="15">
      <c r="A15" s="1" t="e">
        <f>Sheet1!#REF!</f>
        <v>#REF!</v>
      </c>
      <c r="B15" s="1" t="e">
        <f>Sheet1!#REF!&amp;"/"&amp;Sheet1!#REF!</f>
        <v>#REF!</v>
      </c>
      <c r="C15" s="1" t="e">
        <f>Sheet1!#REF!&amp;" "&amp;Sheet1!#REF!</f>
        <v>#REF!</v>
      </c>
      <c r="D15" s="1" t="e">
        <f>Sheet1!#REF!</f>
        <v>#REF!</v>
      </c>
      <c r="E15" s="1" t="e">
        <f>Sheet1!#REF!</f>
        <v>#REF!</v>
      </c>
      <c r="F15" s="1" t="e">
        <f>Sheet1!#REF!</f>
        <v>#REF!</v>
      </c>
      <c r="G15" s="1" t="e">
        <f>Sheet1!#REF!</f>
        <v>#REF!</v>
      </c>
      <c r="H15" s="1"/>
      <c r="I15" s="4"/>
      <c r="J15" s="4"/>
      <c r="K15" s="4"/>
      <c r="L15" s="4"/>
      <c r="M15" s="4"/>
      <c r="N15" s="4" t="e">
        <f>Sheet1!#REF!</f>
        <v>#REF!</v>
      </c>
      <c r="O15" s="4"/>
      <c r="P15" s="4" t="e">
        <f>Sheet1!#REF!</f>
        <v>#REF!</v>
      </c>
      <c r="Q15" s="4" t="e">
        <f>Sheet1!#REF!</f>
        <v>#REF!</v>
      </c>
      <c r="R15" s="4" t="e">
        <f>Sheet1!#REF!</f>
        <v>#REF!</v>
      </c>
      <c r="S15" s="25"/>
    </row>
    <row r="16" spans="1:19" ht="15">
      <c r="A16" s="1" t="e">
        <f>Sheet1!#REF!</f>
        <v>#REF!</v>
      </c>
      <c r="B16" s="1" t="e">
        <f>Sheet1!#REF!&amp;"/"&amp;Sheet1!#REF!</f>
        <v>#REF!</v>
      </c>
      <c r="C16" s="1" t="e">
        <f>Sheet1!#REF!&amp;" "&amp;Sheet1!#REF!</f>
        <v>#REF!</v>
      </c>
      <c r="D16" s="1" t="e">
        <f>Sheet1!#REF!</f>
        <v>#REF!</v>
      </c>
      <c r="E16" s="1" t="e">
        <f>Sheet1!#REF!</f>
        <v>#REF!</v>
      </c>
      <c r="F16" s="1" t="e">
        <f>Sheet1!#REF!</f>
        <v>#REF!</v>
      </c>
      <c r="G16" s="1" t="e">
        <f>Sheet1!#REF!</f>
        <v>#REF!</v>
      </c>
      <c r="H16" s="1"/>
      <c r="I16" s="4"/>
      <c r="J16" s="4"/>
      <c r="K16" s="4"/>
      <c r="L16" s="4"/>
      <c r="M16" s="4"/>
      <c r="N16" s="4" t="e">
        <f>Sheet1!#REF!</f>
        <v>#REF!</v>
      </c>
      <c r="O16" s="4"/>
      <c r="P16" s="4" t="e">
        <f>Sheet1!#REF!</f>
        <v>#REF!</v>
      </c>
      <c r="Q16" s="4" t="e">
        <f>Sheet1!#REF!</f>
        <v>#REF!</v>
      </c>
      <c r="R16" s="4" t="e">
        <f>Sheet1!#REF!</f>
        <v>#REF!</v>
      </c>
      <c r="S16" s="25"/>
    </row>
    <row r="17" spans="1:19" ht="15">
      <c r="A17" s="1" t="e">
        <f>Sheet1!#REF!</f>
        <v>#REF!</v>
      </c>
      <c r="B17" s="1" t="e">
        <f>Sheet1!#REF!&amp;"/"&amp;Sheet1!#REF!</f>
        <v>#REF!</v>
      </c>
      <c r="C17" s="1" t="e">
        <f>Sheet1!#REF!&amp;" "&amp;Sheet1!#REF!</f>
        <v>#REF!</v>
      </c>
      <c r="D17" s="1" t="e">
        <f>Sheet1!#REF!</f>
        <v>#REF!</v>
      </c>
      <c r="E17" s="1" t="e">
        <f>Sheet1!#REF!</f>
        <v>#REF!</v>
      </c>
      <c r="F17" s="1" t="e">
        <f>Sheet1!#REF!</f>
        <v>#REF!</v>
      </c>
      <c r="G17" s="1" t="e">
        <f>Sheet1!#REF!</f>
        <v>#REF!</v>
      </c>
      <c r="H17" s="1"/>
      <c r="I17" s="4"/>
      <c r="J17" s="4"/>
      <c r="K17" s="4"/>
      <c r="L17" s="4"/>
      <c r="M17" s="4"/>
      <c r="N17" s="4" t="e">
        <f>Sheet1!#REF!</f>
        <v>#REF!</v>
      </c>
      <c r="O17" s="4"/>
      <c r="P17" s="4" t="e">
        <f>Sheet1!#REF!</f>
        <v>#REF!</v>
      </c>
      <c r="Q17" s="4" t="e">
        <f>Sheet1!#REF!</f>
        <v>#REF!</v>
      </c>
      <c r="R17" s="4" t="e">
        <f>Sheet1!#REF!</f>
        <v>#REF!</v>
      </c>
      <c r="S17" s="25"/>
    </row>
    <row r="18" spans="1:19" ht="15">
      <c r="A18" s="1" t="e">
        <f>Sheet1!#REF!</f>
        <v>#REF!</v>
      </c>
      <c r="B18" s="1" t="e">
        <f>Sheet1!#REF!&amp;"/"&amp;Sheet1!#REF!</f>
        <v>#REF!</v>
      </c>
      <c r="C18" s="1" t="e">
        <f>Sheet1!#REF!&amp;" "&amp;Sheet1!#REF!</f>
        <v>#REF!</v>
      </c>
      <c r="D18" s="1" t="e">
        <f>Sheet1!#REF!</f>
        <v>#REF!</v>
      </c>
      <c r="E18" s="1" t="e">
        <f>Sheet1!#REF!</f>
        <v>#REF!</v>
      </c>
      <c r="F18" s="1" t="e">
        <f>Sheet1!#REF!</f>
        <v>#REF!</v>
      </c>
      <c r="G18" s="1" t="e">
        <f>Sheet1!#REF!</f>
        <v>#REF!</v>
      </c>
      <c r="H18" s="1"/>
      <c r="I18" s="4"/>
      <c r="J18" s="4"/>
      <c r="K18" s="4"/>
      <c r="L18" s="4"/>
      <c r="M18" s="4"/>
      <c r="N18" s="4" t="e">
        <f>Sheet1!#REF!</f>
        <v>#REF!</v>
      </c>
      <c r="O18" s="4"/>
      <c r="P18" s="4" t="e">
        <f>Sheet1!#REF!</f>
        <v>#REF!</v>
      </c>
      <c r="Q18" s="4" t="e">
        <f>Sheet1!#REF!</f>
        <v>#REF!</v>
      </c>
      <c r="R18" s="4" t="e">
        <f>Sheet1!#REF!</f>
        <v>#REF!</v>
      </c>
      <c r="S18" s="25"/>
    </row>
    <row r="19" spans="1:19" ht="15">
      <c r="A19" s="1" t="e">
        <f>Sheet1!#REF!</f>
        <v>#REF!</v>
      </c>
      <c r="B19" s="1" t="e">
        <f>Sheet1!#REF!&amp;"/"&amp;Sheet1!#REF!</f>
        <v>#REF!</v>
      </c>
      <c r="C19" s="1" t="e">
        <f>Sheet1!#REF!&amp;" "&amp;Sheet1!#REF!</f>
        <v>#REF!</v>
      </c>
      <c r="D19" s="1" t="e">
        <f>Sheet1!#REF!</f>
        <v>#REF!</v>
      </c>
      <c r="E19" s="1" t="e">
        <f>Sheet1!#REF!</f>
        <v>#REF!</v>
      </c>
      <c r="F19" s="1" t="e">
        <f>Sheet1!#REF!</f>
        <v>#REF!</v>
      </c>
      <c r="G19" s="1" t="e">
        <f>Sheet1!#REF!</f>
        <v>#REF!</v>
      </c>
      <c r="H19" s="1"/>
      <c r="I19" s="4"/>
      <c r="J19" s="4"/>
      <c r="K19" s="4"/>
      <c r="L19" s="4"/>
      <c r="M19" s="4"/>
      <c r="N19" s="4" t="e">
        <f>Sheet1!#REF!</f>
        <v>#REF!</v>
      </c>
      <c r="O19" s="4"/>
      <c r="P19" s="4" t="e">
        <f>Sheet1!#REF!</f>
        <v>#REF!</v>
      </c>
      <c r="Q19" s="4" t="e">
        <f>Sheet1!#REF!</f>
        <v>#REF!</v>
      </c>
      <c r="R19" s="4" t="e">
        <f>Sheet1!#REF!</f>
        <v>#REF!</v>
      </c>
      <c r="S19" s="25"/>
    </row>
    <row r="20" spans="1:19" ht="15">
      <c r="A20" s="1" t="e">
        <f>Sheet1!#REF!</f>
        <v>#REF!</v>
      </c>
      <c r="B20" s="1" t="e">
        <f>Sheet1!#REF!&amp;"/"&amp;Sheet1!#REF!</f>
        <v>#REF!</v>
      </c>
      <c r="C20" s="1" t="e">
        <f>Sheet1!#REF!&amp;" "&amp;Sheet1!#REF!</f>
        <v>#REF!</v>
      </c>
      <c r="D20" s="1" t="e">
        <f>Sheet1!#REF!</f>
        <v>#REF!</v>
      </c>
      <c r="E20" s="1" t="e">
        <f>Sheet1!#REF!</f>
        <v>#REF!</v>
      </c>
      <c r="F20" s="1" t="e">
        <f>Sheet1!#REF!</f>
        <v>#REF!</v>
      </c>
      <c r="G20" s="1" t="e">
        <f>Sheet1!#REF!</f>
        <v>#REF!</v>
      </c>
      <c r="H20" s="1"/>
      <c r="I20" s="4"/>
      <c r="J20" s="4"/>
      <c r="K20" s="4"/>
      <c r="L20" s="4"/>
      <c r="M20" s="4"/>
      <c r="N20" s="4" t="e">
        <f>Sheet1!#REF!</f>
        <v>#REF!</v>
      </c>
      <c r="O20" s="4"/>
      <c r="P20" s="4" t="e">
        <f>Sheet1!#REF!</f>
        <v>#REF!</v>
      </c>
      <c r="Q20" s="4" t="e">
        <f>Sheet1!#REF!</f>
        <v>#REF!</v>
      </c>
      <c r="R20" s="4" t="e">
        <f>Sheet1!#REF!</f>
        <v>#REF!</v>
      </c>
      <c r="S20" s="25"/>
    </row>
    <row r="21" spans="1:19" ht="15">
      <c r="A21" s="1" t="e">
        <f>Sheet1!#REF!</f>
        <v>#REF!</v>
      </c>
      <c r="B21" s="1" t="e">
        <f>Sheet1!#REF!&amp;"/"&amp;Sheet1!#REF!</f>
        <v>#REF!</v>
      </c>
      <c r="C21" s="1" t="e">
        <f>Sheet1!#REF!&amp;" "&amp;Sheet1!#REF!</f>
        <v>#REF!</v>
      </c>
      <c r="D21" s="1" t="e">
        <f>Sheet1!#REF!</f>
        <v>#REF!</v>
      </c>
      <c r="E21" s="1" t="e">
        <f>Sheet1!#REF!</f>
        <v>#REF!</v>
      </c>
      <c r="F21" s="1" t="e">
        <f>Sheet1!#REF!</f>
        <v>#REF!</v>
      </c>
      <c r="G21" s="1" t="e">
        <f>Sheet1!#REF!</f>
        <v>#REF!</v>
      </c>
      <c r="H21" s="1"/>
      <c r="I21" s="4"/>
      <c r="J21" s="4"/>
      <c r="K21" s="4"/>
      <c r="L21" s="4"/>
      <c r="M21" s="4"/>
      <c r="N21" s="4" t="e">
        <f>Sheet1!#REF!</f>
        <v>#REF!</v>
      </c>
      <c r="O21" s="4"/>
      <c r="P21" s="4" t="e">
        <f>Sheet1!#REF!</f>
        <v>#REF!</v>
      </c>
      <c r="Q21" s="4" t="e">
        <f>Sheet1!#REF!</f>
        <v>#REF!</v>
      </c>
      <c r="R21" s="4" t="e">
        <f>Sheet1!#REF!</f>
        <v>#REF!</v>
      </c>
      <c r="S21" s="25"/>
    </row>
    <row r="22" spans="1:19" ht="15">
      <c r="A22" s="1" t="str">
        <f>Sheet1!A3</f>
        <v>14</v>
      </c>
      <c r="B22" s="1" t="str">
        <f>Sheet1!B3&amp;"/"&amp;Sheet1!C3</f>
        <v>2015/Danilo</v>
      </c>
      <c r="C22" s="1" t="e">
        <f>Sheet1!D3&amp;" "&amp;Sheet1!#REF!</f>
        <v>#REF!</v>
      </c>
      <c r="D22" s="1">
        <f>Sheet1!F3</f>
        <v>1</v>
      </c>
      <c r="E22" s="1">
        <f>Sheet1!H3</f>
        <v>0</v>
      </c>
      <c r="F22" s="1">
        <f>Sheet1!E3</f>
        <v>0</v>
      </c>
      <c r="G22" s="1">
        <f>Sheet1!G3</f>
        <v>1</v>
      </c>
      <c r="H22" s="1"/>
      <c r="I22" s="4"/>
      <c r="J22" s="4"/>
      <c r="K22" s="4"/>
      <c r="L22" s="4"/>
      <c r="M22" s="4"/>
      <c r="N22" s="4">
        <f>Sheet1!L3</f>
        <v>0</v>
      </c>
      <c r="O22" s="4"/>
      <c r="P22" s="4">
        <f>Sheet1!P3</f>
        <v>13.5</v>
      </c>
      <c r="Q22" s="4">
        <f>Sheet1!Q3</f>
        <v>15.5</v>
      </c>
      <c r="R22" s="4" t="str">
        <f>Sheet1!R3</f>
        <v>F</v>
      </c>
      <c r="S22" s="25"/>
    </row>
    <row r="23" spans="1:19" ht="15">
      <c r="A23" s="1" t="e">
        <f>Sheet1!#REF!</f>
        <v>#REF!</v>
      </c>
      <c r="B23" s="1" t="e">
        <f>Sheet1!#REF!&amp;"/"&amp;Sheet1!#REF!</f>
        <v>#REF!</v>
      </c>
      <c r="C23" s="1" t="e">
        <f>Sheet1!#REF!&amp;" "&amp;Sheet1!#REF!</f>
        <v>#REF!</v>
      </c>
      <c r="D23" s="1" t="e">
        <f>Sheet1!#REF!</f>
        <v>#REF!</v>
      </c>
      <c r="E23" s="1" t="e">
        <f>Sheet1!#REF!</f>
        <v>#REF!</v>
      </c>
      <c r="F23" s="1" t="e">
        <f>Sheet1!#REF!</f>
        <v>#REF!</v>
      </c>
      <c r="G23" s="1" t="e">
        <f>Sheet1!#REF!</f>
        <v>#REF!</v>
      </c>
      <c r="H23" s="1"/>
      <c r="I23" s="4"/>
      <c r="J23" s="4"/>
      <c r="K23" s="4"/>
      <c r="L23" s="4"/>
      <c r="M23" s="4"/>
      <c r="N23" s="4" t="e">
        <f>Sheet1!#REF!</f>
        <v>#REF!</v>
      </c>
      <c r="O23" s="4"/>
      <c r="P23" s="4" t="e">
        <f>Sheet1!#REF!</f>
        <v>#REF!</v>
      </c>
      <c r="Q23" s="4" t="e">
        <f>Sheet1!#REF!</f>
        <v>#REF!</v>
      </c>
      <c r="R23" s="4" t="e">
        <f>Sheet1!#REF!</f>
        <v>#REF!</v>
      </c>
      <c r="S23" s="25"/>
    </row>
    <row r="24" spans="1:19" ht="15">
      <c r="A24" s="1" t="e">
        <f>Sheet1!#REF!</f>
        <v>#REF!</v>
      </c>
      <c r="B24" s="1" t="e">
        <f>Sheet1!#REF!&amp;"/"&amp;Sheet1!#REF!</f>
        <v>#REF!</v>
      </c>
      <c r="C24" s="1" t="e">
        <f>Sheet1!#REF!&amp;" "&amp;Sheet1!#REF!</f>
        <v>#REF!</v>
      </c>
      <c r="D24" s="1" t="e">
        <f>Sheet1!#REF!</f>
        <v>#REF!</v>
      </c>
      <c r="E24" s="1" t="e">
        <f>Sheet1!#REF!</f>
        <v>#REF!</v>
      </c>
      <c r="F24" s="1" t="e">
        <f>Sheet1!#REF!</f>
        <v>#REF!</v>
      </c>
      <c r="G24" s="1" t="e">
        <f>Sheet1!#REF!</f>
        <v>#REF!</v>
      </c>
      <c r="H24" s="1"/>
      <c r="I24" s="4"/>
      <c r="J24" s="4"/>
      <c r="K24" s="4"/>
      <c r="L24" s="4"/>
      <c r="M24" s="4"/>
      <c r="N24" s="4" t="e">
        <f>Sheet1!#REF!</f>
        <v>#REF!</v>
      </c>
      <c r="O24" s="4"/>
      <c r="P24" s="4" t="e">
        <f>Sheet1!#REF!</f>
        <v>#REF!</v>
      </c>
      <c r="Q24" s="4" t="e">
        <f>Sheet1!#REF!</f>
        <v>#REF!</v>
      </c>
      <c r="R24" s="4" t="e">
        <f>Sheet1!#REF!</f>
        <v>#REF!</v>
      </c>
      <c r="S24" s="25"/>
    </row>
    <row r="25" spans="1:19" ht="15">
      <c r="A25" s="1" t="e">
        <f>Sheet1!#REF!</f>
        <v>#REF!</v>
      </c>
      <c r="B25" s="1" t="e">
        <f>Sheet1!#REF!&amp;"/"&amp;Sheet1!#REF!</f>
        <v>#REF!</v>
      </c>
      <c r="C25" s="1" t="e">
        <f>Sheet1!#REF!&amp;" "&amp;Sheet1!#REF!</f>
        <v>#REF!</v>
      </c>
      <c r="D25" s="1" t="e">
        <f>Sheet1!#REF!</f>
        <v>#REF!</v>
      </c>
      <c r="E25" s="1" t="e">
        <f>Sheet1!#REF!</f>
        <v>#REF!</v>
      </c>
      <c r="F25" s="1" t="e">
        <f>Sheet1!#REF!</f>
        <v>#REF!</v>
      </c>
      <c r="G25" s="1" t="e">
        <f>Sheet1!#REF!</f>
        <v>#REF!</v>
      </c>
      <c r="H25" s="1"/>
      <c r="I25" s="4"/>
      <c r="J25" s="4"/>
      <c r="K25" s="4"/>
      <c r="L25" s="4"/>
      <c r="M25" s="4"/>
      <c r="N25" s="4" t="e">
        <f>Sheet1!#REF!</f>
        <v>#REF!</v>
      </c>
      <c r="O25" s="4"/>
      <c r="P25" s="4" t="e">
        <f>Sheet1!#REF!</f>
        <v>#REF!</v>
      </c>
      <c r="Q25" s="4" t="e">
        <f>Sheet1!#REF!</f>
        <v>#REF!</v>
      </c>
      <c r="R25" s="4" t="e">
        <f>Sheet1!#REF!</f>
        <v>#REF!</v>
      </c>
      <c r="S25" s="25"/>
    </row>
    <row r="26" spans="1:19" ht="15">
      <c r="A26" s="1" t="e">
        <f>Sheet1!#REF!</f>
        <v>#REF!</v>
      </c>
      <c r="B26" s="1" t="e">
        <f>Sheet1!#REF!&amp;"/"&amp;Sheet1!#REF!</f>
        <v>#REF!</v>
      </c>
      <c r="C26" s="1" t="e">
        <f>Sheet1!#REF!&amp;" "&amp;Sheet1!#REF!</f>
        <v>#REF!</v>
      </c>
      <c r="D26" s="1" t="e">
        <f>Sheet1!#REF!</f>
        <v>#REF!</v>
      </c>
      <c r="E26" s="1" t="e">
        <f>Sheet1!#REF!</f>
        <v>#REF!</v>
      </c>
      <c r="F26" s="1" t="e">
        <f>Sheet1!#REF!</f>
        <v>#REF!</v>
      </c>
      <c r="G26" s="1" t="e">
        <f>Sheet1!#REF!</f>
        <v>#REF!</v>
      </c>
      <c r="H26" s="1"/>
      <c r="I26" s="4"/>
      <c r="J26" s="4"/>
      <c r="K26" s="4"/>
      <c r="L26" s="4"/>
      <c r="M26" s="4"/>
      <c r="N26" s="4" t="e">
        <f>Sheet1!#REF!</f>
        <v>#REF!</v>
      </c>
      <c r="O26" s="4"/>
      <c r="P26" s="4" t="e">
        <f>Sheet1!#REF!</f>
        <v>#REF!</v>
      </c>
      <c r="Q26" s="4" t="e">
        <f>Sheet1!#REF!</f>
        <v>#REF!</v>
      </c>
      <c r="R26" s="4" t="e">
        <f>Sheet1!#REF!</f>
        <v>#REF!</v>
      </c>
      <c r="S26" s="25"/>
    </row>
    <row r="27" spans="1:19" ht="15">
      <c r="A27" s="1" t="e">
        <f>Sheet1!#REF!</f>
        <v>#REF!</v>
      </c>
      <c r="B27" s="1" t="e">
        <f>Sheet1!#REF!&amp;"/"&amp;Sheet1!#REF!</f>
        <v>#REF!</v>
      </c>
      <c r="C27" s="1" t="e">
        <f>Sheet1!#REF!&amp;" "&amp;Sheet1!#REF!</f>
        <v>#REF!</v>
      </c>
      <c r="D27" s="1" t="e">
        <f>Sheet1!#REF!</f>
        <v>#REF!</v>
      </c>
      <c r="E27" s="1" t="e">
        <f>Sheet1!#REF!</f>
        <v>#REF!</v>
      </c>
      <c r="F27" s="1" t="e">
        <f>Sheet1!#REF!</f>
        <v>#REF!</v>
      </c>
      <c r="G27" s="1" t="e">
        <f>Sheet1!#REF!</f>
        <v>#REF!</v>
      </c>
      <c r="H27" s="1"/>
      <c r="I27" s="4"/>
      <c r="J27" s="4"/>
      <c r="K27" s="4"/>
      <c r="L27" s="4"/>
      <c r="M27" s="4"/>
      <c r="N27" s="4" t="e">
        <f>Sheet1!#REF!</f>
        <v>#REF!</v>
      </c>
      <c r="O27" s="4"/>
      <c r="P27" s="4" t="e">
        <f>Sheet1!#REF!</f>
        <v>#REF!</v>
      </c>
      <c r="Q27" s="4" t="e">
        <f>Sheet1!#REF!</f>
        <v>#REF!</v>
      </c>
      <c r="R27" s="4" t="e">
        <f>Sheet1!#REF!</f>
        <v>#REF!</v>
      </c>
      <c r="S27" s="25"/>
    </row>
    <row r="28" spans="1:19" ht="15">
      <c r="A28" s="1" t="e">
        <f>Sheet1!#REF!</f>
        <v>#REF!</v>
      </c>
      <c r="B28" s="1" t="e">
        <f>Sheet1!#REF!&amp;"/"&amp;Sheet1!#REF!</f>
        <v>#REF!</v>
      </c>
      <c r="C28" s="1" t="e">
        <f>Sheet1!#REF!&amp;" "&amp;Sheet1!#REF!</f>
        <v>#REF!</v>
      </c>
      <c r="D28" s="1" t="e">
        <f>Sheet1!#REF!</f>
        <v>#REF!</v>
      </c>
      <c r="E28" s="1" t="e">
        <f>Sheet1!#REF!</f>
        <v>#REF!</v>
      </c>
      <c r="F28" s="1" t="e">
        <f>Sheet1!#REF!</f>
        <v>#REF!</v>
      </c>
      <c r="G28" s="1" t="e">
        <f>Sheet1!#REF!</f>
        <v>#REF!</v>
      </c>
      <c r="H28" s="1"/>
      <c r="I28" s="4"/>
      <c r="J28" s="4"/>
      <c r="K28" s="4"/>
      <c r="L28" s="4"/>
      <c r="M28" s="4"/>
      <c r="N28" s="4" t="e">
        <f>Sheet1!#REF!</f>
        <v>#REF!</v>
      </c>
      <c r="O28" s="4"/>
      <c r="P28" s="4" t="e">
        <f>Sheet1!#REF!</f>
        <v>#REF!</v>
      </c>
      <c r="Q28" s="4" t="e">
        <f>Sheet1!#REF!</f>
        <v>#REF!</v>
      </c>
      <c r="R28" s="4" t="e">
        <f>Sheet1!#REF!</f>
        <v>#REF!</v>
      </c>
      <c r="S28" s="25"/>
    </row>
    <row r="29" spans="1:19" ht="15">
      <c r="A29" s="1" t="e">
        <f>Sheet1!#REF!</f>
        <v>#REF!</v>
      </c>
      <c r="B29" s="1" t="e">
        <f>Sheet1!#REF!&amp;"/"&amp;Sheet1!#REF!</f>
        <v>#REF!</v>
      </c>
      <c r="C29" s="1" t="e">
        <f>Sheet1!#REF!&amp;" "&amp;Sheet1!#REF!</f>
        <v>#REF!</v>
      </c>
      <c r="D29" s="1" t="e">
        <f>Sheet1!#REF!</f>
        <v>#REF!</v>
      </c>
      <c r="E29" s="1" t="e">
        <f>Sheet1!#REF!</f>
        <v>#REF!</v>
      </c>
      <c r="F29" s="1" t="e">
        <f>Sheet1!#REF!</f>
        <v>#REF!</v>
      </c>
      <c r="G29" s="1" t="e">
        <f>Sheet1!#REF!</f>
        <v>#REF!</v>
      </c>
      <c r="H29" s="1"/>
      <c r="I29" s="4"/>
      <c r="J29" s="4"/>
      <c r="K29" s="4"/>
      <c r="L29" s="4"/>
      <c r="M29" s="4"/>
      <c r="N29" s="4" t="e">
        <f>Sheet1!#REF!</f>
        <v>#REF!</v>
      </c>
      <c r="O29" s="4"/>
      <c r="P29" s="4" t="e">
        <f>Sheet1!#REF!</f>
        <v>#REF!</v>
      </c>
      <c r="Q29" s="4" t="e">
        <f>Sheet1!#REF!</f>
        <v>#REF!</v>
      </c>
      <c r="R29" s="4" t="e">
        <f>Sheet1!#REF!</f>
        <v>#REF!</v>
      </c>
      <c r="S29" s="25"/>
    </row>
    <row r="30" spans="1:19" ht="15">
      <c r="A30" s="1" t="e">
        <f>Sheet1!#REF!</f>
        <v>#REF!</v>
      </c>
      <c r="B30" s="1" t="e">
        <f>Sheet1!#REF!&amp;"/"&amp;Sheet1!#REF!</f>
        <v>#REF!</v>
      </c>
      <c r="C30" s="1" t="e">
        <f>Sheet1!#REF!&amp;" "&amp;Sheet1!#REF!</f>
        <v>#REF!</v>
      </c>
      <c r="D30" s="1" t="e">
        <f>Sheet1!#REF!</f>
        <v>#REF!</v>
      </c>
      <c r="E30" s="1" t="e">
        <f>Sheet1!#REF!</f>
        <v>#REF!</v>
      </c>
      <c r="F30" s="1" t="e">
        <f>Sheet1!#REF!</f>
        <v>#REF!</v>
      </c>
      <c r="G30" s="1" t="e">
        <f>Sheet1!#REF!</f>
        <v>#REF!</v>
      </c>
      <c r="H30" s="1"/>
      <c r="I30" s="4"/>
      <c r="J30" s="4"/>
      <c r="K30" s="4"/>
      <c r="L30" s="4"/>
      <c r="M30" s="4"/>
      <c r="N30" s="4" t="e">
        <f>Sheet1!#REF!</f>
        <v>#REF!</v>
      </c>
      <c r="O30" s="4"/>
      <c r="P30" s="4" t="e">
        <f>Sheet1!#REF!</f>
        <v>#REF!</v>
      </c>
      <c r="Q30" s="4" t="e">
        <f>Sheet1!#REF!</f>
        <v>#REF!</v>
      </c>
      <c r="R30" s="4" t="e">
        <f>Sheet1!#REF!</f>
        <v>#REF!</v>
      </c>
      <c r="S30" s="25"/>
    </row>
    <row r="31" spans="1:19" ht="15">
      <c r="A31" s="1" t="e">
        <f>Sheet1!#REF!</f>
        <v>#REF!</v>
      </c>
      <c r="B31" s="1" t="e">
        <f>Sheet1!#REF!&amp;"/"&amp;Sheet1!#REF!</f>
        <v>#REF!</v>
      </c>
      <c r="C31" s="1" t="e">
        <f>Sheet1!#REF!&amp;" "&amp;Sheet1!#REF!</f>
        <v>#REF!</v>
      </c>
      <c r="D31" s="1" t="e">
        <f>Sheet1!#REF!</f>
        <v>#REF!</v>
      </c>
      <c r="E31" s="1" t="e">
        <f>Sheet1!#REF!</f>
        <v>#REF!</v>
      </c>
      <c r="F31" s="1" t="e">
        <f>Sheet1!#REF!</f>
        <v>#REF!</v>
      </c>
      <c r="G31" s="1" t="e">
        <f>Sheet1!#REF!</f>
        <v>#REF!</v>
      </c>
      <c r="H31" s="1"/>
      <c r="I31" s="4"/>
      <c r="J31" s="4"/>
      <c r="K31" s="4"/>
      <c r="L31" s="4"/>
      <c r="M31" s="4"/>
      <c r="N31" s="4" t="e">
        <f>Sheet1!#REF!</f>
        <v>#REF!</v>
      </c>
      <c r="O31" s="4"/>
      <c r="P31" s="4" t="e">
        <f>Sheet1!#REF!</f>
        <v>#REF!</v>
      </c>
      <c r="Q31" s="4" t="e">
        <f>Sheet1!#REF!</f>
        <v>#REF!</v>
      </c>
      <c r="R31" s="4" t="e">
        <f>Sheet1!#REF!</f>
        <v>#REF!</v>
      </c>
      <c r="S31" s="25"/>
    </row>
    <row r="32" spans="1:19" ht="15">
      <c r="A32" s="1" t="e">
        <f>Sheet1!#REF!</f>
        <v>#REF!</v>
      </c>
      <c r="B32" s="1" t="e">
        <f>Sheet1!#REF!&amp;"/"&amp;Sheet1!#REF!</f>
        <v>#REF!</v>
      </c>
      <c r="C32" s="1" t="e">
        <f>Sheet1!#REF!&amp;" "&amp;Sheet1!#REF!</f>
        <v>#REF!</v>
      </c>
      <c r="D32" s="1" t="e">
        <f>Sheet1!#REF!</f>
        <v>#REF!</v>
      </c>
      <c r="E32" s="1" t="e">
        <f>Sheet1!#REF!</f>
        <v>#REF!</v>
      </c>
      <c r="F32" s="1" t="e">
        <f>Sheet1!#REF!</f>
        <v>#REF!</v>
      </c>
      <c r="G32" s="1" t="e">
        <f>Sheet1!#REF!</f>
        <v>#REF!</v>
      </c>
      <c r="H32" s="1"/>
      <c r="I32" s="4"/>
      <c r="J32" s="4"/>
      <c r="K32" s="4"/>
      <c r="L32" s="4"/>
      <c r="M32" s="4"/>
      <c r="N32" s="4" t="e">
        <f>Sheet1!#REF!</f>
        <v>#REF!</v>
      </c>
      <c r="O32" s="4"/>
      <c r="P32" s="4" t="e">
        <f>Sheet1!#REF!</f>
        <v>#REF!</v>
      </c>
      <c r="Q32" s="4" t="e">
        <f>Sheet1!#REF!</f>
        <v>#REF!</v>
      </c>
      <c r="R32" s="4" t="e">
        <f>Sheet1!#REF!</f>
        <v>#REF!</v>
      </c>
      <c r="S32" s="25"/>
    </row>
    <row r="33" spans="1:19" ht="15">
      <c r="A33" s="1" t="e">
        <f>Sheet1!#REF!</f>
        <v>#REF!</v>
      </c>
      <c r="B33" s="1" t="e">
        <f>Sheet1!#REF!&amp;"/"&amp;Sheet1!#REF!</f>
        <v>#REF!</v>
      </c>
      <c r="C33" s="1" t="e">
        <f>Sheet1!#REF!&amp;" "&amp;Sheet1!#REF!</f>
        <v>#REF!</v>
      </c>
      <c r="D33" s="1" t="e">
        <f>Sheet1!#REF!</f>
        <v>#REF!</v>
      </c>
      <c r="E33" s="1" t="e">
        <f>Sheet1!#REF!</f>
        <v>#REF!</v>
      </c>
      <c r="F33" s="1" t="e">
        <f>Sheet1!#REF!</f>
        <v>#REF!</v>
      </c>
      <c r="G33" s="1" t="e">
        <f>Sheet1!#REF!</f>
        <v>#REF!</v>
      </c>
      <c r="H33" s="1"/>
      <c r="I33" s="4"/>
      <c r="J33" s="4"/>
      <c r="K33" s="4"/>
      <c r="L33" s="4"/>
      <c r="M33" s="4"/>
      <c r="N33" s="4" t="e">
        <f>Sheet1!#REF!</f>
        <v>#REF!</v>
      </c>
      <c r="O33" s="4"/>
      <c r="P33" s="4" t="e">
        <f>Sheet1!#REF!</f>
        <v>#REF!</v>
      </c>
      <c r="Q33" s="4" t="e">
        <f>Sheet1!#REF!</f>
        <v>#REF!</v>
      </c>
      <c r="R33" s="4" t="e">
        <f>Sheet1!#REF!</f>
        <v>#REF!</v>
      </c>
      <c r="S33" s="25"/>
    </row>
    <row r="34" spans="1:19" ht="15">
      <c r="A34" s="1" t="e">
        <f>Sheet1!#REF!</f>
        <v>#REF!</v>
      </c>
      <c r="B34" s="1" t="e">
        <f>Sheet1!#REF!&amp;"/"&amp;Sheet1!#REF!</f>
        <v>#REF!</v>
      </c>
      <c r="C34" s="1" t="e">
        <f>Sheet1!#REF!&amp;" "&amp;Sheet1!#REF!</f>
        <v>#REF!</v>
      </c>
      <c r="D34" s="1" t="e">
        <f>Sheet1!#REF!</f>
        <v>#REF!</v>
      </c>
      <c r="E34" s="1" t="e">
        <f>Sheet1!#REF!</f>
        <v>#REF!</v>
      </c>
      <c r="F34" s="1" t="e">
        <f>Sheet1!#REF!</f>
        <v>#REF!</v>
      </c>
      <c r="G34" s="1" t="e">
        <f>Sheet1!#REF!</f>
        <v>#REF!</v>
      </c>
      <c r="H34" s="1"/>
      <c r="I34" s="4"/>
      <c r="J34" s="4"/>
      <c r="K34" s="4"/>
      <c r="L34" s="4"/>
      <c r="M34" s="4"/>
      <c r="N34" s="4" t="e">
        <f>Sheet1!#REF!</f>
        <v>#REF!</v>
      </c>
      <c r="O34" s="4"/>
      <c r="P34" s="4" t="e">
        <f>Sheet1!#REF!</f>
        <v>#REF!</v>
      </c>
      <c r="Q34" s="4" t="e">
        <f>Sheet1!#REF!</f>
        <v>#REF!</v>
      </c>
      <c r="R34" s="4" t="e">
        <f>Sheet1!#REF!</f>
        <v>#REF!</v>
      </c>
      <c r="S34" s="25"/>
    </row>
    <row r="35" spans="1:19" ht="15">
      <c r="A35" s="1" t="e">
        <f>Sheet1!#REF!</f>
        <v>#REF!</v>
      </c>
      <c r="B35" s="1" t="e">
        <f>Sheet1!#REF!&amp;"/"&amp;Sheet1!#REF!</f>
        <v>#REF!</v>
      </c>
      <c r="C35" s="1" t="e">
        <f>Sheet1!#REF!&amp;" "&amp;Sheet1!#REF!</f>
        <v>#REF!</v>
      </c>
      <c r="D35" s="1" t="e">
        <f>Sheet1!#REF!</f>
        <v>#REF!</v>
      </c>
      <c r="E35" s="1" t="e">
        <f>Sheet1!#REF!</f>
        <v>#REF!</v>
      </c>
      <c r="F35" s="1" t="e">
        <f>Sheet1!#REF!</f>
        <v>#REF!</v>
      </c>
      <c r="G35" s="1" t="e">
        <f>Sheet1!#REF!</f>
        <v>#REF!</v>
      </c>
      <c r="H35" s="1"/>
      <c r="I35" s="4"/>
      <c r="J35" s="4"/>
      <c r="K35" s="4"/>
      <c r="L35" s="4"/>
      <c r="M35" s="4"/>
      <c r="N35" s="4" t="e">
        <f>Sheet1!#REF!</f>
        <v>#REF!</v>
      </c>
      <c r="O35" s="4"/>
      <c r="P35" s="4" t="e">
        <f>Sheet1!#REF!</f>
        <v>#REF!</v>
      </c>
      <c r="Q35" s="4" t="e">
        <f>Sheet1!#REF!</f>
        <v>#REF!</v>
      </c>
      <c r="R35" s="4" t="e">
        <f>Sheet1!#REF!</f>
        <v>#REF!</v>
      </c>
      <c r="S35" s="25"/>
    </row>
    <row r="36" spans="1:19" ht="15">
      <c r="A36" s="1" t="e">
        <f>Sheet1!#REF!</f>
        <v>#REF!</v>
      </c>
      <c r="B36" s="1" t="e">
        <f>Sheet1!#REF!&amp;"/"&amp;Sheet1!#REF!</f>
        <v>#REF!</v>
      </c>
      <c r="C36" s="1" t="e">
        <f>Sheet1!#REF!&amp;" "&amp;Sheet1!#REF!</f>
        <v>#REF!</v>
      </c>
      <c r="D36" s="1" t="e">
        <f>Sheet1!#REF!</f>
        <v>#REF!</v>
      </c>
      <c r="E36" s="1" t="e">
        <f>Sheet1!#REF!</f>
        <v>#REF!</v>
      </c>
      <c r="F36" s="1" t="e">
        <f>Sheet1!#REF!</f>
        <v>#REF!</v>
      </c>
      <c r="G36" s="1" t="e">
        <f>Sheet1!#REF!</f>
        <v>#REF!</v>
      </c>
      <c r="H36" s="1"/>
      <c r="I36" s="4"/>
      <c r="J36" s="4"/>
      <c r="K36" s="4"/>
      <c r="L36" s="4"/>
      <c r="M36" s="4"/>
      <c r="N36" s="4" t="e">
        <f>Sheet1!#REF!</f>
        <v>#REF!</v>
      </c>
      <c r="O36" s="4"/>
      <c r="P36" s="4" t="e">
        <f>Sheet1!#REF!</f>
        <v>#REF!</v>
      </c>
      <c r="Q36" s="4" t="e">
        <f>Sheet1!#REF!</f>
        <v>#REF!</v>
      </c>
      <c r="R36" s="4" t="e">
        <f>Sheet1!#REF!</f>
        <v>#REF!</v>
      </c>
      <c r="S36" s="25"/>
    </row>
    <row r="37" spans="1:19" ht="15">
      <c r="A37" s="1" t="str">
        <f>Sheet1!A4</f>
        <v>43</v>
      </c>
      <c r="B37" s="1" t="str">
        <f>Sheet1!B4&amp;"/"&amp;Sheet1!C4</f>
        <v>2015/Lazar</v>
      </c>
      <c r="C37" s="1" t="e">
        <f>Sheet1!D4&amp;" "&amp;Sheet1!#REF!</f>
        <v>#REF!</v>
      </c>
      <c r="D37" s="1">
        <f>Sheet1!F4</f>
        <v>0.7</v>
      </c>
      <c r="E37" s="1">
        <f>Sheet1!H4</f>
        <v>0</v>
      </c>
      <c r="F37" s="1">
        <f>Sheet1!E4</f>
        <v>0</v>
      </c>
      <c r="G37" s="1">
        <f>Sheet1!G4</f>
        <v>1.8</v>
      </c>
      <c r="H37" s="1"/>
      <c r="I37" s="4"/>
      <c r="J37" s="4"/>
      <c r="K37" s="4"/>
      <c r="L37" s="4"/>
      <c r="M37" s="4"/>
      <c r="N37" s="4">
        <f>Sheet1!L4</f>
        <v>25.5</v>
      </c>
      <c r="O37" s="4"/>
      <c r="P37" s="4">
        <f>Sheet1!P4</f>
        <v>22</v>
      </c>
      <c r="Q37" s="4">
        <f>Sheet1!Q4</f>
        <v>50</v>
      </c>
      <c r="R37" s="4" t="str">
        <f>Sheet1!R4</f>
        <v>E</v>
      </c>
      <c r="S37" s="25"/>
    </row>
    <row r="38" spans="1:19" ht="15">
      <c r="A38" s="1" t="e">
        <f>Sheet1!#REF!</f>
        <v>#REF!</v>
      </c>
      <c r="B38" s="1" t="e">
        <f>Sheet1!#REF!&amp;"/"&amp;Sheet1!#REF!</f>
        <v>#REF!</v>
      </c>
      <c r="C38" s="1" t="e">
        <f>Sheet1!#REF!&amp;" "&amp;Sheet1!#REF!</f>
        <v>#REF!</v>
      </c>
      <c r="D38" s="1" t="e">
        <f>Sheet1!#REF!</f>
        <v>#REF!</v>
      </c>
      <c r="E38" s="1" t="e">
        <f>Sheet1!#REF!</f>
        <v>#REF!</v>
      </c>
      <c r="F38" s="1" t="e">
        <f>Sheet1!#REF!</f>
        <v>#REF!</v>
      </c>
      <c r="G38" s="1" t="e">
        <f>Sheet1!#REF!</f>
        <v>#REF!</v>
      </c>
      <c r="H38" s="1"/>
      <c r="I38" s="4"/>
      <c r="J38" s="4"/>
      <c r="K38" s="4"/>
      <c r="L38" s="4"/>
      <c r="M38" s="4"/>
      <c r="N38" s="4" t="e">
        <f>Sheet1!#REF!</f>
        <v>#REF!</v>
      </c>
      <c r="O38" s="4"/>
      <c r="P38" s="4" t="e">
        <f>Sheet1!#REF!</f>
        <v>#REF!</v>
      </c>
      <c r="Q38" s="4" t="e">
        <f>Sheet1!#REF!</f>
        <v>#REF!</v>
      </c>
      <c r="R38" s="4" t="e">
        <f>Sheet1!#REF!</f>
        <v>#REF!</v>
      </c>
      <c r="S38" s="25"/>
    </row>
    <row r="39" spans="1:19" ht="15">
      <c r="A39" s="1" t="str">
        <f>Sheet1!A5</f>
        <v>47</v>
      </c>
      <c r="B39" s="1" t="str">
        <f>Sheet1!B5&amp;"/"&amp;Sheet1!C5</f>
        <v>2015/Milena</v>
      </c>
      <c r="C39" s="1" t="e">
        <f>Sheet1!D5&amp;" "&amp;Sheet1!#REF!</f>
        <v>#REF!</v>
      </c>
      <c r="D39" s="1">
        <f>Sheet1!F5</f>
        <v>0</v>
      </c>
      <c r="E39" s="1">
        <f>Sheet1!H5</f>
        <v>0</v>
      </c>
      <c r="F39" s="1">
        <f>Sheet1!E5</f>
        <v>0</v>
      </c>
      <c r="G39" s="1">
        <f>Sheet1!G5</f>
        <v>0</v>
      </c>
      <c r="H39" s="1"/>
      <c r="I39" s="4"/>
      <c r="J39" s="4"/>
      <c r="K39" s="4"/>
      <c r="L39" s="4"/>
      <c r="M39" s="4"/>
      <c r="N39" s="4">
        <f>Sheet1!L5</f>
        <v>30.5</v>
      </c>
      <c r="O39" s="4"/>
      <c r="P39" s="4">
        <f>Sheet1!P5</f>
        <v>20</v>
      </c>
      <c r="Q39" s="4">
        <f>Sheet1!Q5</f>
        <v>50.5</v>
      </c>
      <c r="R39" s="4" t="str">
        <f>Sheet1!R5</f>
        <v>E</v>
      </c>
      <c r="S39" s="25"/>
    </row>
    <row r="40" spans="1:19" ht="15">
      <c r="A40" s="1" t="e">
        <f>Sheet1!#REF!</f>
        <v>#REF!</v>
      </c>
      <c r="B40" s="1" t="e">
        <f>Sheet1!#REF!&amp;"/"&amp;Sheet1!#REF!</f>
        <v>#REF!</v>
      </c>
      <c r="C40" s="1" t="e">
        <f>Sheet1!#REF!&amp;" "&amp;Sheet1!#REF!</f>
        <v>#REF!</v>
      </c>
      <c r="D40" s="1" t="e">
        <f>Sheet1!#REF!</f>
        <v>#REF!</v>
      </c>
      <c r="E40" s="1" t="e">
        <f>Sheet1!#REF!</f>
        <v>#REF!</v>
      </c>
      <c r="F40" s="1" t="e">
        <f>Sheet1!#REF!</f>
        <v>#REF!</v>
      </c>
      <c r="G40" s="1" t="e">
        <f>Sheet1!#REF!</f>
        <v>#REF!</v>
      </c>
      <c r="H40" s="1"/>
      <c r="I40" s="4"/>
      <c r="J40" s="4"/>
      <c r="K40" s="4"/>
      <c r="L40" s="4"/>
      <c r="M40" s="4"/>
      <c r="N40" s="4" t="e">
        <f>Sheet1!#REF!</f>
        <v>#REF!</v>
      </c>
      <c r="O40" s="4"/>
      <c r="P40" s="4" t="e">
        <f>Sheet1!#REF!</f>
        <v>#REF!</v>
      </c>
      <c r="Q40" s="4" t="e">
        <f>Sheet1!#REF!</f>
        <v>#REF!</v>
      </c>
      <c r="R40" s="4" t="e">
        <f>Sheet1!#REF!</f>
        <v>#REF!</v>
      </c>
      <c r="S40" s="25"/>
    </row>
    <row r="41" spans="1:19" ht="15">
      <c r="A41" s="1" t="e">
        <f>Sheet1!#REF!</f>
        <v>#REF!</v>
      </c>
      <c r="B41" s="1" t="e">
        <f>Sheet1!#REF!&amp;"/"&amp;Sheet1!#REF!</f>
        <v>#REF!</v>
      </c>
      <c r="C41" s="1" t="e">
        <f>Sheet1!#REF!&amp;" "&amp;Sheet1!#REF!</f>
        <v>#REF!</v>
      </c>
      <c r="D41" s="1" t="e">
        <f>Sheet1!#REF!</f>
        <v>#REF!</v>
      </c>
      <c r="E41" s="1" t="e">
        <f>Sheet1!#REF!</f>
        <v>#REF!</v>
      </c>
      <c r="F41" s="1" t="e">
        <f>Sheet1!#REF!</f>
        <v>#REF!</v>
      </c>
      <c r="G41" s="1" t="e">
        <f>Sheet1!#REF!</f>
        <v>#REF!</v>
      </c>
      <c r="H41" s="1"/>
      <c r="I41" s="4"/>
      <c r="J41" s="4"/>
      <c r="K41" s="4"/>
      <c r="L41" s="4"/>
      <c r="M41" s="4"/>
      <c r="N41" s="4" t="e">
        <f>Sheet1!#REF!</f>
        <v>#REF!</v>
      </c>
      <c r="O41" s="4"/>
      <c r="P41" s="4" t="e">
        <f>Sheet1!#REF!</f>
        <v>#REF!</v>
      </c>
      <c r="Q41" s="4" t="e">
        <f>Sheet1!#REF!</f>
        <v>#REF!</v>
      </c>
      <c r="R41" s="4" t="e">
        <f>Sheet1!#REF!</f>
        <v>#REF!</v>
      </c>
      <c r="S41" s="25"/>
    </row>
    <row r="42" spans="1:19" ht="15">
      <c r="A42" s="1" t="e">
        <f>Sheet1!#REF!</f>
        <v>#REF!</v>
      </c>
      <c r="B42" s="1" t="e">
        <f>Sheet1!#REF!&amp;"/"&amp;Sheet1!#REF!</f>
        <v>#REF!</v>
      </c>
      <c r="C42" s="1" t="e">
        <f>Sheet1!#REF!&amp;" "&amp;Sheet1!#REF!</f>
        <v>#REF!</v>
      </c>
      <c r="D42" s="1" t="e">
        <f>Sheet1!#REF!</f>
        <v>#REF!</v>
      </c>
      <c r="E42" s="1" t="e">
        <f>Sheet1!#REF!</f>
        <v>#REF!</v>
      </c>
      <c r="F42" s="1" t="e">
        <f>Sheet1!#REF!</f>
        <v>#REF!</v>
      </c>
      <c r="G42" s="1" t="e">
        <f>Sheet1!#REF!</f>
        <v>#REF!</v>
      </c>
      <c r="H42" s="1"/>
      <c r="I42" s="4"/>
      <c r="J42" s="4"/>
      <c r="K42" s="4"/>
      <c r="L42" s="4"/>
      <c r="M42" s="4"/>
      <c r="N42" s="4" t="e">
        <f>Sheet1!#REF!</f>
        <v>#REF!</v>
      </c>
      <c r="O42" s="4"/>
      <c r="P42" s="4" t="e">
        <f>Sheet1!#REF!</f>
        <v>#REF!</v>
      </c>
      <c r="Q42" s="4" t="e">
        <f>Sheet1!#REF!</f>
        <v>#REF!</v>
      </c>
      <c r="R42" s="4" t="e">
        <f>Sheet1!#REF!</f>
        <v>#REF!</v>
      </c>
      <c r="S42" s="25"/>
    </row>
    <row r="43" spans="1:19" ht="15">
      <c r="A43" s="1" t="e">
        <f>Sheet1!#REF!</f>
        <v>#REF!</v>
      </c>
      <c r="B43" s="1" t="e">
        <f>Sheet1!#REF!&amp;"/"&amp;Sheet1!#REF!</f>
        <v>#REF!</v>
      </c>
      <c r="C43" s="1" t="e">
        <f>Sheet1!#REF!&amp;" "&amp;Sheet1!#REF!</f>
        <v>#REF!</v>
      </c>
      <c r="D43" s="1" t="e">
        <f>Sheet1!#REF!</f>
        <v>#REF!</v>
      </c>
      <c r="E43" s="1" t="e">
        <f>Sheet1!#REF!</f>
        <v>#REF!</v>
      </c>
      <c r="F43" s="1" t="e">
        <f>Sheet1!#REF!</f>
        <v>#REF!</v>
      </c>
      <c r="G43" s="1" t="e">
        <f>Sheet1!#REF!</f>
        <v>#REF!</v>
      </c>
      <c r="H43" s="1"/>
      <c r="I43" s="4"/>
      <c r="J43" s="4"/>
      <c r="K43" s="4"/>
      <c r="L43" s="4"/>
      <c r="M43" s="4"/>
      <c r="N43" s="4" t="e">
        <f>Sheet1!#REF!</f>
        <v>#REF!</v>
      </c>
      <c r="O43" s="4"/>
      <c r="P43" s="4" t="e">
        <f>Sheet1!#REF!</f>
        <v>#REF!</v>
      </c>
      <c r="Q43" s="4" t="e">
        <f>Sheet1!#REF!</f>
        <v>#REF!</v>
      </c>
      <c r="R43" s="4" t="e">
        <f>Sheet1!#REF!</f>
        <v>#REF!</v>
      </c>
      <c r="S43" s="25"/>
    </row>
    <row r="44" spans="1:19" ht="15">
      <c r="A44" s="1" t="e">
        <f>Sheet1!#REF!</f>
        <v>#REF!</v>
      </c>
      <c r="B44" s="1" t="e">
        <f>Sheet1!#REF!&amp;"/"&amp;Sheet1!#REF!</f>
        <v>#REF!</v>
      </c>
      <c r="C44" s="1" t="e">
        <f>Sheet1!#REF!&amp;" "&amp;Sheet1!#REF!</f>
        <v>#REF!</v>
      </c>
      <c r="D44" s="1" t="e">
        <f>Sheet1!#REF!</f>
        <v>#REF!</v>
      </c>
      <c r="E44" s="1" t="e">
        <f>Sheet1!#REF!</f>
        <v>#REF!</v>
      </c>
      <c r="F44" s="1" t="e">
        <f>Sheet1!#REF!</f>
        <v>#REF!</v>
      </c>
      <c r="G44" s="1" t="e">
        <f>Sheet1!#REF!</f>
        <v>#REF!</v>
      </c>
      <c r="H44" s="1"/>
      <c r="I44" s="4"/>
      <c r="J44" s="4"/>
      <c r="K44" s="4"/>
      <c r="L44" s="4"/>
      <c r="M44" s="4"/>
      <c r="N44" s="4" t="e">
        <f>Sheet1!#REF!</f>
        <v>#REF!</v>
      </c>
      <c r="O44" s="4"/>
      <c r="P44" s="4" t="e">
        <f>Sheet1!#REF!</f>
        <v>#REF!</v>
      </c>
      <c r="Q44" s="4" t="e">
        <f>Sheet1!#REF!</f>
        <v>#REF!</v>
      </c>
      <c r="R44" s="4" t="e">
        <f>Sheet1!#REF!</f>
        <v>#REF!</v>
      </c>
      <c r="S44" s="25"/>
    </row>
    <row r="45" spans="1:19" ht="15">
      <c r="A45" s="1" t="e">
        <f>Sheet1!#REF!</f>
        <v>#REF!</v>
      </c>
      <c r="B45" s="1" t="e">
        <f>Sheet1!#REF!&amp;"/"&amp;Sheet1!#REF!</f>
        <v>#REF!</v>
      </c>
      <c r="C45" s="1" t="e">
        <f>Sheet1!#REF!&amp;" "&amp;Sheet1!#REF!</f>
        <v>#REF!</v>
      </c>
      <c r="D45" s="1" t="e">
        <f>Sheet1!#REF!</f>
        <v>#REF!</v>
      </c>
      <c r="E45" s="1" t="e">
        <f>Sheet1!#REF!</f>
        <v>#REF!</v>
      </c>
      <c r="F45" s="1" t="e">
        <f>Sheet1!#REF!</f>
        <v>#REF!</v>
      </c>
      <c r="G45" s="1" t="e">
        <f>Sheet1!#REF!</f>
        <v>#REF!</v>
      </c>
      <c r="H45" s="1"/>
      <c r="I45" s="4"/>
      <c r="J45" s="4"/>
      <c r="K45" s="4"/>
      <c r="L45" s="4"/>
      <c r="M45" s="4"/>
      <c r="N45" s="4" t="e">
        <f>Sheet1!#REF!</f>
        <v>#REF!</v>
      </c>
      <c r="O45" s="4"/>
      <c r="P45" s="4" t="e">
        <f>Sheet1!#REF!</f>
        <v>#REF!</v>
      </c>
      <c r="Q45" s="4" t="e">
        <f>Sheet1!#REF!</f>
        <v>#REF!</v>
      </c>
      <c r="R45" s="4" t="e">
        <f>Sheet1!#REF!</f>
        <v>#REF!</v>
      </c>
      <c r="S45" s="25"/>
    </row>
    <row r="46" spans="1:19" ht="15">
      <c r="A46" s="1" t="e">
        <f>Sheet1!#REF!</f>
        <v>#REF!</v>
      </c>
      <c r="B46" s="1" t="e">
        <f>Sheet1!#REF!&amp;"/"&amp;Sheet1!#REF!</f>
        <v>#REF!</v>
      </c>
      <c r="C46" s="1" t="e">
        <f>Sheet1!#REF!&amp;" "&amp;Sheet1!#REF!</f>
        <v>#REF!</v>
      </c>
      <c r="D46" s="1" t="e">
        <f>Sheet1!#REF!</f>
        <v>#REF!</v>
      </c>
      <c r="E46" s="1" t="e">
        <f>Sheet1!#REF!</f>
        <v>#REF!</v>
      </c>
      <c r="F46" s="1" t="e">
        <f>Sheet1!#REF!</f>
        <v>#REF!</v>
      </c>
      <c r="G46" s="1" t="e">
        <f>Sheet1!#REF!</f>
        <v>#REF!</v>
      </c>
      <c r="H46" s="1"/>
      <c r="I46" s="4"/>
      <c r="J46" s="4"/>
      <c r="K46" s="4"/>
      <c r="L46" s="4"/>
      <c r="M46" s="4"/>
      <c r="N46" s="4" t="e">
        <f>Sheet1!#REF!</f>
        <v>#REF!</v>
      </c>
      <c r="O46" s="4"/>
      <c r="P46" s="4" t="e">
        <f>Sheet1!#REF!</f>
        <v>#REF!</v>
      </c>
      <c r="Q46" s="4" t="e">
        <f>Sheet1!#REF!</f>
        <v>#REF!</v>
      </c>
      <c r="R46" s="4" t="e">
        <f>Sheet1!#REF!</f>
        <v>#REF!</v>
      </c>
      <c r="S46" s="25"/>
    </row>
    <row r="47" spans="1:19" ht="15">
      <c r="A47" s="1" t="e">
        <f>Sheet1!#REF!</f>
        <v>#REF!</v>
      </c>
      <c r="B47" s="1" t="e">
        <f>Sheet1!#REF!&amp;"/"&amp;Sheet1!#REF!</f>
        <v>#REF!</v>
      </c>
      <c r="C47" s="1" t="e">
        <f>Sheet1!#REF!&amp;" "&amp;Sheet1!#REF!</f>
        <v>#REF!</v>
      </c>
      <c r="D47" s="1" t="e">
        <f>Sheet1!#REF!</f>
        <v>#REF!</v>
      </c>
      <c r="E47" s="1" t="e">
        <f>Sheet1!#REF!</f>
        <v>#REF!</v>
      </c>
      <c r="F47" s="1" t="e">
        <f>Sheet1!#REF!</f>
        <v>#REF!</v>
      </c>
      <c r="G47" s="1" t="e">
        <f>Sheet1!#REF!</f>
        <v>#REF!</v>
      </c>
      <c r="H47" s="1"/>
      <c r="I47" s="4"/>
      <c r="J47" s="4"/>
      <c r="K47" s="4"/>
      <c r="L47" s="4"/>
      <c r="M47" s="4"/>
      <c r="N47" s="4" t="e">
        <f>Sheet1!#REF!</f>
        <v>#REF!</v>
      </c>
      <c r="O47" s="4"/>
      <c r="P47" s="4" t="e">
        <f>Sheet1!#REF!</f>
        <v>#REF!</v>
      </c>
      <c r="Q47" s="4" t="e">
        <f>Sheet1!#REF!</f>
        <v>#REF!</v>
      </c>
      <c r="R47" s="4" t="e">
        <f>Sheet1!#REF!</f>
        <v>#REF!</v>
      </c>
      <c r="S47" s="25"/>
    </row>
    <row r="48" spans="1:19" ht="15">
      <c r="A48" s="1" t="e">
        <f>Sheet1!#REF!</f>
        <v>#REF!</v>
      </c>
      <c r="B48" s="1" t="e">
        <f>Sheet1!#REF!&amp;"/"&amp;Sheet1!#REF!</f>
        <v>#REF!</v>
      </c>
      <c r="C48" s="1" t="e">
        <f>Sheet1!#REF!&amp;" "&amp;Sheet1!#REF!</f>
        <v>#REF!</v>
      </c>
      <c r="D48" s="1" t="e">
        <f>Sheet1!#REF!</f>
        <v>#REF!</v>
      </c>
      <c r="E48" s="1" t="e">
        <f>Sheet1!#REF!</f>
        <v>#REF!</v>
      </c>
      <c r="F48" s="1" t="e">
        <f>Sheet1!#REF!</f>
        <v>#REF!</v>
      </c>
      <c r="G48" s="1" t="e">
        <f>Sheet1!#REF!</f>
        <v>#REF!</v>
      </c>
      <c r="H48" s="1"/>
      <c r="I48" s="4"/>
      <c r="J48" s="4"/>
      <c r="K48" s="4"/>
      <c r="L48" s="4"/>
      <c r="M48" s="4"/>
      <c r="N48" s="4" t="e">
        <f>Sheet1!#REF!</f>
        <v>#REF!</v>
      </c>
      <c r="O48" s="4"/>
      <c r="P48" s="4" t="e">
        <f>Sheet1!#REF!</f>
        <v>#REF!</v>
      </c>
      <c r="Q48" s="4" t="e">
        <f>Sheet1!#REF!</f>
        <v>#REF!</v>
      </c>
      <c r="R48" s="4" t="e">
        <f>Sheet1!#REF!</f>
        <v>#REF!</v>
      </c>
      <c r="S48" s="25"/>
    </row>
    <row r="49" spans="1:19" ht="15">
      <c r="A49" s="1" t="e">
        <f>Sheet1!#REF!</f>
        <v>#REF!</v>
      </c>
      <c r="B49" s="1" t="e">
        <f>Sheet1!#REF!&amp;"/"&amp;Sheet1!#REF!</f>
        <v>#REF!</v>
      </c>
      <c r="C49" s="1" t="e">
        <f>Sheet1!#REF!&amp;" "&amp;Sheet1!#REF!</f>
        <v>#REF!</v>
      </c>
      <c r="D49" s="1" t="e">
        <f>Sheet1!#REF!</f>
        <v>#REF!</v>
      </c>
      <c r="E49" s="1" t="e">
        <f>Sheet1!#REF!</f>
        <v>#REF!</v>
      </c>
      <c r="F49" s="1" t="e">
        <f>Sheet1!#REF!</f>
        <v>#REF!</v>
      </c>
      <c r="G49" s="1" t="e">
        <f>Sheet1!#REF!</f>
        <v>#REF!</v>
      </c>
      <c r="H49" s="1"/>
      <c r="I49" s="4"/>
      <c r="J49" s="4"/>
      <c r="K49" s="4"/>
      <c r="L49" s="4"/>
      <c r="M49" s="4"/>
      <c r="N49" s="4" t="e">
        <f>Sheet1!#REF!</f>
        <v>#REF!</v>
      </c>
      <c r="O49" s="4"/>
      <c r="P49" s="4" t="e">
        <f>Sheet1!#REF!</f>
        <v>#REF!</v>
      </c>
      <c r="Q49" s="4" t="e">
        <f>Sheet1!#REF!</f>
        <v>#REF!</v>
      </c>
      <c r="R49" s="4" t="e">
        <f>Sheet1!#REF!</f>
        <v>#REF!</v>
      </c>
      <c r="S49" s="25"/>
    </row>
    <row r="50" spans="1:19" ht="15">
      <c r="A50" s="1" t="e">
        <f>Sheet1!#REF!</f>
        <v>#REF!</v>
      </c>
      <c r="B50" s="1" t="e">
        <f>Sheet1!#REF!&amp;"/"&amp;Sheet1!#REF!</f>
        <v>#REF!</v>
      </c>
      <c r="C50" s="1" t="e">
        <f>Sheet1!#REF!&amp;" "&amp;Sheet1!#REF!</f>
        <v>#REF!</v>
      </c>
      <c r="D50" s="1" t="e">
        <f>Sheet1!#REF!</f>
        <v>#REF!</v>
      </c>
      <c r="E50" s="1" t="e">
        <f>Sheet1!#REF!</f>
        <v>#REF!</v>
      </c>
      <c r="F50" s="1" t="e">
        <f>Sheet1!#REF!</f>
        <v>#REF!</v>
      </c>
      <c r="G50" s="1" t="e">
        <f>Sheet1!#REF!</f>
        <v>#REF!</v>
      </c>
      <c r="H50" s="1"/>
      <c r="I50" s="4"/>
      <c r="J50" s="4"/>
      <c r="K50" s="4"/>
      <c r="L50" s="4"/>
      <c r="M50" s="4"/>
      <c r="N50" s="4" t="e">
        <f>Sheet1!#REF!</f>
        <v>#REF!</v>
      </c>
      <c r="O50" s="4"/>
      <c r="P50" s="4" t="e">
        <f>Sheet1!#REF!</f>
        <v>#REF!</v>
      </c>
      <c r="Q50" s="4" t="e">
        <f>Sheet1!#REF!</f>
        <v>#REF!</v>
      </c>
      <c r="R50" s="4" t="e">
        <f>Sheet1!#REF!</f>
        <v>#REF!</v>
      </c>
      <c r="S50" s="25"/>
    </row>
    <row r="51" spans="1:19" ht="15">
      <c r="A51" s="1" t="e">
        <f>Sheet1!#REF!</f>
        <v>#REF!</v>
      </c>
      <c r="B51" s="1" t="e">
        <f>Sheet1!#REF!&amp;"/"&amp;Sheet1!#REF!</f>
        <v>#REF!</v>
      </c>
      <c r="C51" s="1" t="e">
        <f>Sheet1!#REF!&amp;" "&amp;Sheet1!#REF!</f>
        <v>#REF!</v>
      </c>
      <c r="D51" s="1" t="e">
        <f>Sheet1!#REF!</f>
        <v>#REF!</v>
      </c>
      <c r="E51" s="1" t="e">
        <f>Sheet1!#REF!</f>
        <v>#REF!</v>
      </c>
      <c r="F51" s="1" t="e">
        <f>Sheet1!#REF!</f>
        <v>#REF!</v>
      </c>
      <c r="G51" s="1" t="e">
        <f>Sheet1!#REF!</f>
        <v>#REF!</v>
      </c>
      <c r="H51" s="1"/>
      <c r="I51" s="4"/>
      <c r="J51" s="4"/>
      <c r="K51" s="4"/>
      <c r="L51" s="4"/>
      <c r="M51" s="4"/>
      <c r="N51" s="4" t="e">
        <f>Sheet1!#REF!</f>
        <v>#REF!</v>
      </c>
      <c r="O51" s="4"/>
      <c r="P51" s="4" t="e">
        <f>Sheet1!#REF!</f>
        <v>#REF!</v>
      </c>
      <c r="Q51" s="4" t="e">
        <f>Sheet1!#REF!</f>
        <v>#REF!</v>
      </c>
      <c r="R51" s="4" t="e">
        <f>Sheet1!#REF!</f>
        <v>#REF!</v>
      </c>
      <c r="S51" s="25"/>
    </row>
    <row r="52" spans="1:19" ht="15">
      <c r="A52" s="1" t="e">
        <f>Sheet1!#REF!</f>
        <v>#REF!</v>
      </c>
      <c r="B52" s="1" t="e">
        <f>Sheet1!#REF!&amp;"/"&amp;Sheet1!#REF!</f>
        <v>#REF!</v>
      </c>
      <c r="C52" s="1" t="e">
        <f>Sheet1!#REF!&amp;" "&amp;Sheet1!#REF!</f>
        <v>#REF!</v>
      </c>
      <c r="D52" s="1" t="e">
        <f>Sheet1!#REF!</f>
        <v>#REF!</v>
      </c>
      <c r="E52" s="1" t="e">
        <f>Sheet1!#REF!</f>
        <v>#REF!</v>
      </c>
      <c r="F52" s="1" t="e">
        <f>Sheet1!#REF!</f>
        <v>#REF!</v>
      </c>
      <c r="G52" s="1" t="e">
        <f>Sheet1!#REF!</f>
        <v>#REF!</v>
      </c>
      <c r="H52" s="1"/>
      <c r="I52" s="4"/>
      <c r="J52" s="4"/>
      <c r="K52" s="4"/>
      <c r="L52" s="4"/>
      <c r="M52" s="4"/>
      <c r="N52" s="4" t="e">
        <f>Sheet1!#REF!</f>
        <v>#REF!</v>
      </c>
      <c r="O52" s="4"/>
      <c r="P52" s="4" t="e">
        <f>Sheet1!#REF!</f>
        <v>#REF!</v>
      </c>
      <c r="Q52" s="4" t="e">
        <f>Sheet1!#REF!</f>
        <v>#REF!</v>
      </c>
      <c r="R52" s="4" t="e">
        <f>Sheet1!#REF!</f>
        <v>#REF!</v>
      </c>
      <c r="S52" s="25"/>
    </row>
    <row r="53" spans="1:19" ht="15">
      <c r="A53" s="1" t="e">
        <f>Sheet1!#REF!</f>
        <v>#REF!</v>
      </c>
      <c r="B53" s="1" t="e">
        <f>Sheet1!#REF!&amp;"/"&amp;Sheet1!#REF!</f>
        <v>#REF!</v>
      </c>
      <c r="C53" s="1" t="e">
        <f>Sheet1!#REF!&amp;" "&amp;Sheet1!#REF!</f>
        <v>#REF!</v>
      </c>
      <c r="D53" s="1" t="e">
        <f>Sheet1!#REF!</f>
        <v>#REF!</v>
      </c>
      <c r="E53" s="1" t="e">
        <f>Sheet1!#REF!</f>
        <v>#REF!</v>
      </c>
      <c r="F53" s="1" t="e">
        <f>Sheet1!#REF!</f>
        <v>#REF!</v>
      </c>
      <c r="G53" s="1" t="e">
        <f>Sheet1!#REF!</f>
        <v>#REF!</v>
      </c>
      <c r="H53" s="1"/>
      <c r="I53" s="4"/>
      <c r="J53" s="4"/>
      <c r="K53" s="4"/>
      <c r="L53" s="4"/>
      <c r="M53" s="4"/>
      <c r="N53" s="4" t="e">
        <f>Sheet1!#REF!</f>
        <v>#REF!</v>
      </c>
      <c r="O53" s="4"/>
      <c r="P53" s="4" t="e">
        <f>Sheet1!#REF!</f>
        <v>#REF!</v>
      </c>
      <c r="Q53" s="4" t="e">
        <f>Sheet1!#REF!</f>
        <v>#REF!</v>
      </c>
      <c r="R53" s="4" t="e">
        <f>Sheet1!#REF!</f>
        <v>#REF!</v>
      </c>
      <c r="S53" s="25"/>
    </row>
    <row r="54" spans="1:19" ht="15">
      <c r="A54" s="1" t="e">
        <f>Sheet1!#REF!</f>
        <v>#REF!</v>
      </c>
      <c r="B54" s="1" t="e">
        <f>Sheet1!#REF!&amp;"/"&amp;Sheet1!#REF!</f>
        <v>#REF!</v>
      </c>
      <c r="C54" s="1" t="e">
        <f>Sheet1!#REF!&amp;" "&amp;Sheet1!#REF!</f>
        <v>#REF!</v>
      </c>
      <c r="D54" s="1" t="e">
        <f>Sheet1!#REF!</f>
        <v>#REF!</v>
      </c>
      <c r="E54" s="1" t="e">
        <f>Sheet1!#REF!</f>
        <v>#REF!</v>
      </c>
      <c r="F54" s="1" t="e">
        <f>Sheet1!#REF!</f>
        <v>#REF!</v>
      </c>
      <c r="G54" s="1" t="e">
        <f>Sheet1!#REF!</f>
        <v>#REF!</v>
      </c>
      <c r="H54" s="1"/>
      <c r="I54" s="4"/>
      <c r="J54" s="4"/>
      <c r="K54" s="4"/>
      <c r="L54" s="4"/>
      <c r="M54" s="4"/>
      <c r="N54" s="4" t="e">
        <f>Sheet1!#REF!</f>
        <v>#REF!</v>
      </c>
      <c r="O54" s="4"/>
      <c r="P54" s="4" t="e">
        <f>Sheet1!#REF!</f>
        <v>#REF!</v>
      </c>
      <c r="Q54" s="4" t="e">
        <f>Sheet1!#REF!</f>
        <v>#REF!</v>
      </c>
      <c r="R54" s="4" t="e">
        <f>Sheet1!#REF!</f>
        <v>#REF!</v>
      </c>
      <c r="S54" s="25"/>
    </row>
    <row r="55" spans="1:19" ht="15">
      <c r="A55" s="1" t="e">
        <f>Sheet1!#REF!</f>
        <v>#REF!</v>
      </c>
      <c r="B55" s="1" t="e">
        <f>Sheet1!#REF!&amp;"/"&amp;Sheet1!#REF!</f>
        <v>#REF!</v>
      </c>
      <c r="C55" s="1" t="e">
        <f>Sheet1!#REF!&amp;" "&amp;Sheet1!#REF!</f>
        <v>#REF!</v>
      </c>
      <c r="D55" s="1" t="e">
        <f>Sheet1!#REF!</f>
        <v>#REF!</v>
      </c>
      <c r="E55" s="1" t="e">
        <f>Sheet1!#REF!</f>
        <v>#REF!</v>
      </c>
      <c r="F55" s="1" t="e">
        <f>Sheet1!#REF!</f>
        <v>#REF!</v>
      </c>
      <c r="G55" s="1" t="e">
        <f>Sheet1!#REF!</f>
        <v>#REF!</v>
      </c>
      <c r="H55" s="1"/>
      <c r="I55" s="4"/>
      <c r="J55" s="4"/>
      <c r="K55" s="4"/>
      <c r="L55" s="4"/>
      <c r="M55" s="4"/>
      <c r="N55" s="4" t="e">
        <f>Sheet1!#REF!</f>
        <v>#REF!</v>
      </c>
      <c r="O55" s="4"/>
      <c r="P55" s="4" t="e">
        <f>Sheet1!#REF!</f>
        <v>#REF!</v>
      </c>
      <c r="Q55" s="4" t="e">
        <f>Sheet1!#REF!</f>
        <v>#REF!</v>
      </c>
      <c r="R55" s="4" t="e">
        <f>Sheet1!#REF!</f>
        <v>#REF!</v>
      </c>
      <c r="S55" s="25"/>
    </row>
    <row r="56" spans="1:19" ht="15">
      <c r="A56" s="1" t="e">
        <f>Sheet1!#REF!</f>
        <v>#REF!</v>
      </c>
      <c r="B56" s="1" t="e">
        <f>Sheet1!#REF!&amp;"/"&amp;Sheet1!#REF!</f>
        <v>#REF!</v>
      </c>
      <c r="C56" s="1" t="e">
        <f>Sheet1!#REF!&amp;" "&amp;Sheet1!#REF!</f>
        <v>#REF!</v>
      </c>
      <c r="D56" s="1" t="e">
        <f>Sheet1!#REF!</f>
        <v>#REF!</v>
      </c>
      <c r="E56" s="1" t="e">
        <f>Sheet1!#REF!</f>
        <v>#REF!</v>
      </c>
      <c r="F56" s="1" t="e">
        <f>Sheet1!#REF!</f>
        <v>#REF!</v>
      </c>
      <c r="G56" s="1" t="e">
        <f>Sheet1!#REF!</f>
        <v>#REF!</v>
      </c>
      <c r="H56" s="1"/>
      <c r="I56" s="4"/>
      <c r="J56" s="4"/>
      <c r="K56" s="4"/>
      <c r="L56" s="4"/>
      <c r="M56" s="4"/>
      <c r="N56" s="4" t="e">
        <f>Sheet1!#REF!</f>
        <v>#REF!</v>
      </c>
      <c r="O56" s="4"/>
      <c r="P56" s="4" t="e">
        <f>Sheet1!#REF!</f>
        <v>#REF!</v>
      </c>
      <c r="Q56" s="4" t="e">
        <f>Sheet1!#REF!</f>
        <v>#REF!</v>
      </c>
      <c r="R56" s="4" t="e">
        <f>Sheet1!#REF!</f>
        <v>#REF!</v>
      </c>
      <c r="S56" s="25"/>
    </row>
    <row r="57" spans="1:19" ht="15">
      <c r="A57" s="1" t="e">
        <f>Sheet1!#REF!</f>
        <v>#REF!</v>
      </c>
      <c r="B57" s="1" t="e">
        <f>Sheet1!#REF!&amp;"/"&amp;Sheet1!#REF!</f>
        <v>#REF!</v>
      </c>
      <c r="C57" s="1" t="e">
        <f>Sheet1!#REF!&amp;" "&amp;Sheet1!#REF!</f>
        <v>#REF!</v>
      </c>
      <c r="D57" s="1" t="e">
        <f>Sheet1!#REF!</f>
        <v>#REF!</v>
      </c>
      <c r="E57" s="1" t="e">
        <f>Sheet1!#REF!</f>
        <v>#REF!</v>
      </c>
      <c r="F57" s="1" t="e">
        <f>Sheet1!#REF!</f>
        <v>#REF!</v>
      </c>
      <c r="G57" s="1" t="e">
        <f>Sheet1!#REF!</f>
        <v>#REF!</v>
      </c>
      <c r="H57" s="1"/>
      <c r="I57" s="4"/>
      <c r="J57" s="4"/>
      <c r="K57" s="4"/>
      <c r="L57" s="4"/>
      <c r="M57" s="4"/>
      <c r="N57" s="4" t="e">
        <f>Sheet1!#REF!</f>
        <v>#REF!</v>
      </c>
      <c r="O57" s="4"/>
      <c r="P57" s="4" t="e">
        <f>Sheet1!#REF!</f>
        <v>#REF!</v>
      </c>
      <c r="Q57" s="4" t="e">
        <f>Sheet1!#REF!</f>
        <v>#REF!</v>
      </c>
      <c r="R57" s="4" t="e">
        <f>Sheet1!#REF!</f>
        <v>#REF!</v>
      </c>
      <c r="S57" s="25"/>
    </row>
    <row r="58" spans="1:19" ht="15">
      <c r="A58" s="1" t="str">
        <f>Sheet1!A6</f>
        <v>76</v>
      </c>
      <c r="B58" s="1" t="str">
        <f>Sheet1!B6&amp;"/"&amp;Sheet1!C6</f>
        <v>2015/Slavica</v>
      </c>
      <c r="C58" s="1" t="e">
        <f>Sheet1!D6&amp;" "&amp;Sheet1!#REF!</f>
        <v>#REF!</v>
      </c>
      <c r="D58" s="1">
        <f>Sheet1!F6</f>
        <v>0</v>
      </c>
      <c r="E58" s="1">
        <f>Sheet1!H6</f>
        <v>0</v>
      </c>
      <c r="F58" s="1">
        <f>Sheet1!E6</f>
        <v>0</v>
      </c>
      <c r="G58" s="1">
        <f>Sheet1!G6</f>
        <v>0</v>
      </c>
      <c r="H58" s="1"/>
      <c r="I58" s="4"/>
      <c r="J58" s="4"/>
      <c r="K58" s="4"/>
      <c r="L58" s="4"/>
      <c r="M58" s="4"/>
      <c r="N58" s="4">
        <f>Sheet1!L6</f>
        <v>23.5</v>
      </c>
      <c r="O58" s="4"/>
      <c r="P58" s="4">
        <f>Sheet1!P6</f>
        <v>19.5</v>
      </c>
      <c r="Q58" s="4">
        <f>Sheet1!Q6</f>
        <v>43</v>
      </c>
      <c r="R58" s="4" t="str">
        <f>Sheet1!R6</f>
        <v>F</v>
      </c>
      <c r="S58" s="25"/>
    </row>
    <row r="59" spans="1:19" ht="15">
      <c r="A59" s="1" t="e">
        <f>Sheet1!#REF!</f>
        <v>#REF!</v>
      </c>
      <c r="B59" s="1" t="e">
        <f>Sheet1!#REF!&amp;"/"&amp;Sheet1!#REF!</f>
        <v>#REF!</v>
      </c>
      <c r="C59" s="1" t="e">
        <f>Sheet1!#REF!&amp;" "&amp;Sheet1!#REF!</f>
        <v>#REF!</v>
      </c>
      <c r="D59" s="1" t="e">
        <f>Sheet1!#REF!</f>
        <v>#REF!</v>
      </c>
      <c r="E59" s="1" t="e">
        <f>Sheet1!#REF!</f>
        <v>#REF!</v>
      </c>
      <c r="F59" s="1" t="e">
        <f>Sheet1!#REF!</f>
        <v>#REF!</v>
      </c>
      <c r="G59" s="1" t="e">
        <f>Sheet1!#REF!</f>
        <v>#REF!</v>
      </c>
      <c r="H59" s="1"/>
      <c r="I59" s="4"/>
      <c r="J59" s="4"/>
      <c r="K59" s="4"/>
      <c r="L59" s="4"/>
      <c r="M59" s="4"/>
      <c r="N59" s="4" t="e">
        <f>Sheet1!#REF!</f>
        <v>#REF!</v>
      </c>
      <c r="O59" s="4"/>
      <c r="P59" s="4" t="e">
        <f>Sheet1!#REF!</f>
        <v>#REF!</v>
      </c>
      <c r="Q59" s="4" t="e">
        <f>Sheet1!#REF!</f>
        <v>#REF!</v>
      </c>
      <c r="R59" s="4" t="e">
        <f>Sheet1!#REF!</f>
        <v>#REF!</v>
      </c>
      <c r="S59" s="25"/>
    </row>
    <row r="60" spans="1:19" ht="15">
      <c r="A60" s="1" t="str">
        <f>Sheet1!A7</f>
        <v>81</v>
      </c>
      <c r="B60" s="1" t="str">
        <f>Sheet1!B7&amp;"/"&amp;Sheet1!C7</f>
        <v>2015/Marija</v>
      </c>
      <c r="C60" s="1" t="e">
        <f>Sheet1!D7&amp;" "&amp;Sheet1!#REF!</f>
        <v>#REF!</v>
      </c>
      <c r="D60" s="1">
        <f>Sheet1!F7</f>
        <v>0</v>
      </c>
      <c r="E60" s="1">
        <f>Sheet1!H7</f>
        <v>0</v>
      </c>
      <c r="F60" s="1">
        <f>Sheet1!E7</f>
        <v>0</v>
      </c>
      <c r="G60" s="1">
        <f>Sheet1!G7</f>
        <v>0</v>
      </c>
      <c r="H60" s="1"/>
      <c r="I60" s="4"/>
      <c r="J60" s="4"/>
      <c r="K60" s="4"/>
      <c r="L60" s="4"/>
      <c r="M60" s="4"/>
      <c r="N60" s="4">
        <f>Sheet1!L7</f>
        <v>23.5</v>
      </c>
      <c r="O60" s="4"/>
      <c r="P60" s="4">
        <f>Sheet1!P7</f>
        <v>26.5</v>
      </c>
      <c r="Q60" s="4">
        <f>Sheet1!Q7</f>
        <v>50</v>
      </c>
      <c r="R60" s="4" t="str">
        <f>Sheet1!R7</f>
        <v>E</v>
      </c>
      <c r="S60" s="25"/>
    </row>
    <row r="61" spans="1:19" ht="15">
      <c r="A61" s="1" t="e">
        <f>Sheet1!#REF!</f>
        <v>#REF!</v>
      </c>
      <c r="B61" s="1" t="e">
        <f>Sheet1!#REF!&amp;"/"&amp;Sheet1!#REF!</f>
        <v>#REF!</v>
      </c>
      <c r="C61" s="1" t="e">
        <f>Sheet1!#REF!&amp;" "&amp;Sheet1!#REF!</f>
        <v>#REF!</v>
      </c>
      <c r="D61" s="1" t="e">
        <f>Sheet1!#REF!</f>
        <v>#REF!</v>
      </c>
      <c r="E61" s="1" t="e">
        <f>Sheet1!#REF!</f>
        <v>#REF!</v>
      </c>
      <c r="F61" s="1" t="e">
        <f>Sheet1!#REF!</f>
        <v>#REF!</v>
      </c>
      <c r="G61" s="1" t="e">
        <f>Sheet1!#REF!</f>
        <v>#REF!</v>
      </c>
      <c r="H61" s="1"/>
      <c r="I61" s="4"/>
      <c r="J61" s="4"/>
      <c r="K61" s="4"/>
      <c r="L61" s="4"/>
      <c r="M61" s="4"/>
      <c r="N61" s="4" t="e">
        <f>Sheet1!#REF!</f>
        <v>#REF!</v>
      </c>
      <c r="O61" s="4"/>
      <c r="P61" s="4" t="e">
        <f>Sheet1!#REF!</f>
        <v>#REF!</v>
      </c>
      <c r="Q61" s="4" t="e">
        <f>Sheet1!#REF!</f>
        <v>#REF!</v>
      </c>
      <c r="R61" s="4" t="e">
        <f>Sheet1!#REF!</f>
        <v>#REF!</v>
      </c>
      <c r="S61" s="25"/>
    </row>
    <row r="62" spans="1:19" ht="15">
      <c r="A62" s="1" t="str">
        <f>Sheet1!A8</f>
        <v>86</v>
      </c>
      <c r="B62" s="1" t="str">
        <f>Sheet1!B8&amp;"/"&amp;Sheet1!C8</f>
        <v>2015/Vladimir</v>
      </c>
      <c r="C62" s="1" t="e">
        <f>Sheet1!D8&amp;" "&amp;Sheet1!#REF!</f>
        <v>#REF!</v>
      </c>
      <c r="D62" s="1">
        <f>Sheet1!F8</f>
        <v>0</v>
      </c>
      <c r="E62" s="1">
        <f>Sheet1!H8</f>
        <v>0</v>
      </c>
      <c r="F62" s="1">
        <f>Sheet1!E8</f>
        <v>0</v>
      </c>
      <c r="G62" s="1">
        <f>Sheet1!G8</f>
        <v>0</v>
      </c>
      <c r="H62" s="1"/>
      <c r="I62" s="4"/>
      <c r="J62" s="4"/>
      <c r="K62" s="4"/>
      <c r="L62" s="4"/>
      <c r="M62" s="4"/>
      <c r="N62" s="4">
        <f>Sheet1!L8</f>
        <v>26.5</v>
      </c>
      <c r="O62" s="4"/>
      <c r="P62" s="4">
        <f>Sheet1!P8</f>
        <v>33.5</v>
      </c>
      <c r="Q62" s="4">
        <f>Sheet1!Q8</f>
        <v>60</v>
      </c>
      <c r="R62" s="4" t="str">
        <f>Sheet1!R8</f>
        <v>D</v>
      </c>
      <c r="S62" s="25"/>
    </row>
    <row r="63" spans="1:19" ht="15">
      <c r="A63" s="1" t="e">
        <f>Sheet1!#REF!</f>
        <v>#REF!</v>
      </c>
      <c r="B63" s="1" t="e">
        <f>Sheet1!#REF!&amp;"/"&amp;Sheet1!#REF!</f>
        <v>#REF!</v>
      </c>
      <c r="C63" s="1" t="e">
        <f>Sheet1!#REF!&amp;" "&amp;Sheet1!#REF!</f>
        <v>#REF!</v>
      </c>
      <c r="D63" s="1" t="e">
        <f>Sheet1!#REF!</f>
        <v>#REF!</v>
      </c>
      <c r="E63" s="1" t="e">
        <f>Sheet1!#REF!</f>
        <v>#REF!</v>
      </c>
      <c r="F63" s="1" t="e">
        <f>Sheet1!#REF!</f>
        <v>#REF!</v>
      </c>
      <c r="G63" s="1" t="e">
        <f>Sheet1!#REF!</f>
        <v>#REF!</v>
      </c>
      <c r="H63" s="1"/>
      <c r="I63" s="4"/>
      <c r="J63" s="4"/>
      <c r="K63" s="4"/>
      <c r="L63" s="4"/>
      <c r="M63" s="4"/>
      <c r="N63" s="4" t="e">
        <f>Sheet1!#REF!</f>
        <v>#REF!</v>
      </c>
      <c r="O63" s="4"/>
      <c r="P63" s="4" t="e">
        <f>Sheet1!#REF!</f>
        <v>#REF!</v>
      </c>
      <c r="Q63" s="4" t="e">
        <f>Sheet1!#REF!</f>
        <v>#REF!</v>
      </c>
      <c r="R63" s="4" t="e">
        <f>Sheet1!#REF!</f>
        <v>#REF!</v>
      </c>
      <c r="S63" s="25"/>
    </row>
    <row r="64" spans="1:19" ht="15">
      <c r="A64" s="1" t="e">
        <f>Sheet1!#REF!</f>
        <v>#REF!</v>
      </c>
      <c r="B64" s="1" t="e">
        <f>Sheet1!#REF!&amp;"/"&amp;Sheet1!#REF!</f>
        <v>#REF!</v>
      </c>
      <c r="C64" s="1" t="e">
        <f>Sheet1!#REF!&amp;" "&amp;Sheet1!#REF!</f>
        <v>#REF!</v>
      </c>
      <c r="D64" s="1" t="e">
        <f>Sheet1!#REF!</f>
        <v>#REF!</v>
      </c>
      <c r="E64" s="1" t="e">
        <f>Sheet1!#REF!</f>
        <v>#REF!</v>
      </c>
      <c r="F64" s="1" t="e">
        <f>Sheet1!#REF!</f>
        <v>#REF!</v>
      </c>
      <c r="G64" s="1" t="e">
        <f>Sheet1!#REF!</f>
        <v>#REF!</v>
      </c>
      <c r="H64" s="1"/>
      <c r="I64" s="4"/>
      <c r="J64" s="4"/>
      <c r="K64" s="4"/>
      <c r="L64" s="4"/>
      <c r="M64" s="4"/>
      <c r="N64" s="4" t="e">
        <f>Sheet1!#REF!</f>
        <v>#REF!</v>
      </c>
      <c r="O64" s="4"/>
      <c r="P64" s="4" t="e">
        <f>Sheet1!#REF!</f>
        <v>#REF!</v>
      </c>
      <c r="Q64" s="4" t="e">
        <f>Sheet1!#REF!</f>
        <v>#REF!</v>
      </c>
      <c r="R64" s="4" t="e">
        <f>Sheet1!#REF!</f>
        <v>#REF!</v>
      </c>
      <c r="S64" s="25"/>
    </row>
    <row r="65" spans="1:19" ht="15">
      <c r="A65" s="1" t="e">
        <f>Sheet1!#REF!</f>
        <v>#REF!</v>
      </c>
      <c r="B65" s="1" t="e">
        <f>Sheet1!#REF!&amp;"/"&amp;Sheet1!#REF!</f>
        <v>#REF!</v>
      </c>
      <c r="C65" s="1" t="e">
        <f>Sheet1!#REF!&amp;" "&amp;Sheet1!#REF!</f>
        <v>#REF!</v>
      </c>
      <c r="D65" s="1" t="e">
        <f>Sheet1!#REF!</f>
        <v>#REF!</v>
      </c>
      <c r="E65" s="1" t="e">
        <f>Sheet1!#REF!</f>
        <v>#REF!</v>
      </c>
      <c r="F65" s="1" t="e">
        <f>Sheet1!#REF!</f>
        <v>#REF!</v>
      </c>
      <c r="G65" s="1" t="e">
        <f>Sheet1!#REF!</f>
        <v>#REF!</v>
      </c>
      <c r="H65" s="1"/>
      <c r="I65" s="4"/>
      <c r="J65" s="4"/>
      <c r="K65" s="4"/>
      <c r="L65" s="4"/>
      <c r="M65" s="4"/>
      <c r="N65" s="4" t="e">
        <f>Sheet1!#REF!</f>
        <v>#REF!</v>
      </c>
      <c r="O65" s="4"/>
      <c r="P65" s="4" t="e">
        <f>Sheet1!#REF!</f>
        <v>#REF!</v>
      </c>
      <c r="Q65" s="4" t="e">
        <f>Sheet1!#REF!</f>
        <v>#REF!</v>
      </c>
      <c r="R65" s="4" t="e">
        <f>Sheet1!#REF!</f>
        <v>#REF!</v>
      </c>
      <c r="S65" s="25"/>
    </row>
    <row r="66" spans="1:19" ht="15">
      <c r="A66" s="1" t="e">
        <f>Sheet1!#REF!</f>
        <v>#REF!</v>
      </c>
      <c r="B66" s="1" t="e">
        <f>Sheet1!#REF!&amp;"/"&amp;Sheet1!#REF!</f>
        <v>#REF!</v>
      </c>
      <c r="C66" s="1" t="e">
        <f>Sheet1!#REF!&amp;" "&amp;Sheet1!#REF!</f>
        <v>#REF!</v>
      </c>
      <c r="D66" s="1" t="e">
        <f>Sheet1!#REF!</f>
        <v>#REF!</v>
      </c>
      <c r="E66" s="1" t="e">
        <f>Sheet1!#REF!</f>
        <v>#REF!</v>
      </c>
      <c r="F66" s="1" t="e">
        <f>Sheet1!#REF!</f>
        <v>#REF!</v>
      </c>
      <c r="G66" s="1" t="e">
        <f>Sheet1!#REF!</f>
        <v>#REF!</v>
      </c>
      <c r="H66" s="1"/>
      <c r="I66" s="4"/>
      <c r="J66" s="4"/>
      <c r="K66" s="4"/>
      <c r="L66" s="4"/>
      <c r="M66" s="4"/>
      <c r="N66" s="4" t="e">
        <f>Sheet1!#REF!</f>
        <v>#REF!</v>
      </c>
      <c r="O66" s="4"/>
      <c r="P66" s="4" t="e">
        <f>Sheet1!#REF!</f>
        <v>#REF!</v>
      </c>
      <c r="Q66" s="4" t="e">
        <f>Sheet1!#REF!</f>
        <v>#REF!</v>
      </c>
      <c r="R66" s="4" t="e">
        <f>Sheet1!#REF!</f>
        <v>#REF!</v>
      </c>
      <c r="S66" s="25"/>
    </row>
    <row r="67" spans="1:19" ht="15">
      <c r="A67" s="1" t="str">
        <f>Sheet1!A9</f>
        <v>97</v>
      </c>
      <c r="B67" s="1" t="str">
        <f>Sheet1!B9&amp;"/"&amp;Sheet1!C9</f>
        <v>2015/Nikola</v>
      </c>
      <c r="C67" s="1" t="e">
        <f>Sheet1!D9&amp;" "&amp;Sheet1!#REF!</f>
        <v>#REF!</v>
      </c>
      <c r="D67" s="1">
        <f>Sheet1!F9</f>
        <v>0.3</v>
      </c>
      <c r="E67" s="1">
        <f>Sheet1!H9</f>
        <v>0</v>
      </c>
      <c r="F67" s="1">
        <f>Sheet1!E9</f>
        <v>0</v>
      </c>
      <c r="G67" s="1">
        <f>Sheet1!G9</f>
        <v>1.2</v>
      </c>
      <c r="H67" s="1"/>
      <c r="I67" s="4"/>
      <c r="J67" s="4"/>
      <c r="K67" s="4"/>
      <c r="L67" s="4"/>
      <c r="M67" s="4"/>
      <c r="N67" s="4">
        <f>Sheet1!L9</f>
        <v>18</v>
      </c>
      <c r="O67" s="4"/>
      <c r="P67" s="4">
        <f>Sheet1!P9</f>
        <v>20</v>
      </c>
      <c r="Q67" s="4">
        <f>Sheet1!Q9</f>
        <v>39.5</v>
      </c>
      <c r="R67" s="4" t="str">
        <f>Sheet1!R9</f>
        <v>F</v>
      </c>
      <c r="S67" s="25"/>
    </row>
    <row r="68" spans="1:19" ht="15">
      <c r="A68" s="1" t="e">
        <f>Sheet1!#REF!</f>
        <v>#REF!</v>
      </c>
      <c r="B68" s="1" t="e">
        <f>Sheet1!#REF!&amp;"/"&amp;Sheet1!#REF!</f>
        <v>#REF!</v>
      </c>
      <c r="C68" s="1" t="e">
        <f>Sheet1!#REF!&amp;" "&amp;Sheet1!#REF!</f>
        <v>#REF!</v>
      </c>
      <c r="D68" s="1" t="e">
        <f>Sheet1!#REF!</f>
        <v>#REF!</v>
      </c>
      <c r="E68" s="1" t="e">
        <f>Sheet1!#REF!</f>
        <v>#REF!</v>
      </c>
      <c r="F68" s="1" t="e">
        <f>Sheet1!#REF!</f>
        <v>#REF!</v>
      </c>
      <c r="G68" s="1" t="e">
        <f>Sheet1!#REF!</f>
        <v>#REF!</v>
      </c>
      <c r="H68" s="1"/>
      <c r="I68" s="4"/>
      <c r="J68" s="4"/>
      <c r="K68" s="4"/>
      <c r="L68" s="4"/>
      <c r="M68" s="4"/>
      <c r="N68" s="4" t="e">
        <f>Sheet1!#REF!</f>
        <v>#REF!</v>
      </c>
      <c r="O68" s="4"/>
      <c r="P68" s="4" t="e">
        <f>Sheet1!#REF!</f>
        <v>#REF!</v>
      </c>
      <c r="Q68" s="4" t="e">
        <f>Sheet1!#REF!</f>
        <v>#REF!</v>
      </c>
      <c r="R68" s="4" t="e">
        <f>Sheet1!#REF!</f>
        <v>#REF!</v>
      </c>
      <c r="S68" s="25"/>
    </row>
    <row r="69" spans="1:19" ht="15">
      <c r="A69" s="1" t="e">
        <f>Sheet1!#REF!</f>
        <v>#REF!</v>
      </c>
      <c r="B69" s="1" t="e">
        <f>Sheet1!#REF!&amp;"/"&amp;Sheet1!#REF!</f>
        <v>#REF!</v>
      </c>
      <c r="C69" s="1" t="e">
        <f>Sheet1!#REF!&amp;" "&amp;Sheet1!#REF!</f>
        <v>#REF!</v>
      </c>
      <c r="D69" s="1" t="e">
        <f>Sheet1!#REF!</f>
        <v>#REF!</v>
      </c>
      <c r="E69" s="1" t="e">
        <f>Sheet1!#REF!</f>
        <v>#REF!</v>
      </c>
      <c r="F69" s="1" t="e">
        <f>Sheet1!#REF!</f>
        <v>#REF!</v>
      </c>
      <c r="G69" s="1" t="e">
        <f>Sheet1!#REF!</f>
        <v>#REF!</v>
      </c>
      <c r="H69" s="1"/>
      <c r="I69" s="4"/>
      <c r="J69" s="4"/>
      <c r="K69" s="4"/>
      <c r="L69" s="4"/>
      <c r="M69" s="4"/>
      <c r="N69" s="4" t="e">
        <f>Sheet1!#REF!</f>
        <v>#REF!</v>
      </c>
      <c r="O69" s="4"/>
      <c r="P69" s="4" t="e">
        <f>Sheet1!#REF!</f>
        <v>#REF!</v>
      </c>
      <c r="Q69" s="4" t="e">
        <f>Sheet1!#REF!</f>
        <v>#REF!</v>
      </c>
      <c r="R69" s="4" t="e">
        <f>Sheet1!#REF!</f>
        <v>#REF!</v>
      </c>
      <c r="S69" s="25"/>
    </row>
    <row r="70" spans="1:19" ht="15">
      <c r="A70" s="1" t="e">
        <f>Sheet1!#REF!</f>
        <v>#REF!</v>
      </c>
      <c r="B70" s="1" t="e">
        <f>Sheet1!#REF!&amp;"/"&amp;Sheet1!#REF!</f>
        <v>#REF!</v>
      </c>
      <c r="C70" s="1" t="e">
        <f>Sheet1!#REF!&amp;" "&amp;Sheet1!#REF!</f>
        <v>#REF!</v>
      </c>
      <c r="D70" s="1" t="e">
        <f>Sheet1!#REF!</f>
        <v>#REF!</v>
      </c>
      <c r="E70" s="1" t="e">
        <f>Sheet1!#REF!</f>
        <v>#REF!</v>
      </c>
      <c r="F70" s="1" t="e">
        <f>Sheet1!#REF!</f>
        <v>#REF!</v>
      </c>
      <c r="G70" s="1" t="e">
        <f>Sheet1!#REF!</f>
        <v>#REF!</v>
      </c>
      <c r="H70" s="1"/>
      <c r="I70" s="4"/>
      <c r="J70" s="4"/>
      <c r="K70" s="4"/>
      <c r="L70" s="4"/>
      <c r="M70" s="4"/>
      <c r="N70" s="4" t="e">
        <f>Sheet1!#REF!</f>
        <v>#REF!</v>
      </c>
      <c r="O70" s="4"/>
      <c r="P70" s="4" t="e">
        <f>Sheet1!#REF!</f>
        <v>#REF!</v>
      </c>
      <c r="Q70" s="4" t="e">
        <f>Sheet1!#REF!</f>
        <v>#REF!</v>
      </c>
      <c r="R70" s="4" t="e">
        <f>Sheet1!#REF!</f>
        <v>#REF!</v>
      </c>
      <c r="S70" s="25"/>
    </row>
    <row r="71" spans="1:19" ht="15">
      <c r="A71" s="1" t="e">
        <f>Sheet1!#REF!</f>
        <v>#REF!</v>
      </c>
      <c r="B71" s="1" t="e">
        <f>Sheet1!#REF!&amp;"/"&amp;Sheet1!#REF!</f>
        <v>#REF!</v>
      </c>
      <c r="C71" s="1" t="e">
        <f>Sheet1!#REF!&amp;" "&amp;Sheet1!#REF!</f>
        <v>#REF!</v>
      </c>
      <c r="D71" s="1" t="e">
        <f>Sheet1!#REF!</f>
        <v>#REF!</v>
      </c>
      <c r="E71" s="1" t="e">
        <f>Sheet1!#REF!</f>
        <v>#REF!</v>
      </c>
      <c r="F71" s="1" t="e">
        <f>Sheet1!#REF!</f>
        <v>#REF!</v>
      </c>
      <c r="G71" s="1" t="e">
        <f>Sheet1!#REF!</f>
        <v>#REF!</v>
      </c>
      <c r="H71" s="1"/>
      <c r="I71" s="4"/>
      <c r="J71" s="4"/>
      <c r="K71" s="4"/>
      <c r="L71" s="4"/>
      <c r="M71" s="4"/>
      <c r="N71" s="4" t="e">
        <f>Sheet1!#REF!</f>
        <v>#REF!</v>
      </c>
      <c r="O71" s="4"/>
      <c r="P71" s="4" t="e">
        <f>Sheet1!#REF!</f>
        <v>#REF!</v>
      </c>
      <c r="Q71" s="4" t="e">
        <f>Sheet1!#REF!</f>
        <v>#REF!</v>
      </c>
      <c r="R71" s="4" t="e">
        <f>Sheet1!#REF!</f>
        <v>#REF!</v>
      </c>
      <c r="S71" s="25"/>
    </row>
    <row r="72" spans="1:19" ht="15">
      <c r="A72" s="1" t="e">
        <f>Sheet1!#REF!</f>
        <v>#REF!</v>
      </c>
      <c r="B72" s="1" t="e">
        <f>Sheet1!#REF!&amp;"/"&amp;Sheet1!#REF!</f>
        <v>#REF!</v>
      </c>
      <c r="C72" s="1" t="e">
        <f>Sheet1!#REF!&amp;" "&amp;Sheet1!#REF!</f>
        <v>#REF!</v>
      </c>
      <c r="D72" s="1" t="e">
        <f>Sheet1!#REF!</f>
        <v>#REF!</v>
      </c>
      <c r="E72" s="1" t="e">
        <f>Sheet1!#REF!</f>
        <v>#REF!</v>
      </c>
      <c r="F72" s="1" t="e">
        <f>Sheet1!#REF!</f>
        <v>#REF!</v>
      </c>
      <c r="G72" s="1" t="e">
        <f>Sheet1!#REF!</f>
        <v>#REF!</v>
      </c>
      <c r="H72" s="1"/>
      <c r="I72" s="4"/>
      <c r="J72" s="4"/>
      <c r="K72" s="4"/>
      <c r="L72" s="4"/>
      <c r="M72" s="4"/>
      <c r="N72" s="4" t="e">
        <f>Sheet1!#REF!</f>
        <v>#REF!</v>
      </c>
      <c r="O72" s="4"/>
      <c r="P72" s="4" t="e">
        <f>Sheet1!#REF!</f>
        <v>#REF!</v>
      </c>
      <c r="Q72" s="4" t="e">
        <f>Sheet1!#REF!</f>
        <v>#REF!</v>
      </c>
      <c r="R72" s="4" t="e">
        <f>Sheet1!#REF!</f>
        <v>#REF!</v>
      </c>
      <c r="S72" s="25"/>
    </row>
    <row r="73" spans="1:19" ht="15">
      <c r="A73" s="1" t="e">
        <f>Sheet1!#REF!</f>
        <v>#REF!</v>
      </c>
      <c r="B73" s="1" t="e">
        <f>Sheet1!#REF!&amp;"/"&amp;Sheet1!#REF!</f>
        <v>#REF!</v>
      </c>
      <c r="C73" s="1" t="e">
        <f>Sheet1!#REF!&amp;" "&amp;Sheet1!#REF!</f>
        <v>#REF!</v>
      </c>
      <c r="D73" s="1" t="e">
        <f>Sheet1!#REF!</f>
        <v>#REF!</v>
      </c>
      <c r="E73" s="1" t="e">
        <f>Sheet1!#REF!</f>
        <v>#REF!</v>
      </c>
      <c r="F73" s="1" t="e">
        <f>Sheet1!#REF!</f>
        <v>#REF!</v>
      </c>
      <c r="G73" s="1" t="e">
        <f>Sheet1!#REF!</f>
        <v>#REF!</v>
      </c>
      <c r="H73" s="1"/>
      <c r="I73" s="4"/>
      <c r="J73" s="4"/>
      <c r="K73" s="4"/>
      <c r="L73" s="4"/>
      <c r="M73" s="4"/>
      <c r="N73" s="4" t="e">
        <f>Sheet1!#REF!</f>
        <v>#REF!</v>
      </c>
      <c r="O73" s="4"/>
      <c r="P73" s="4" t="e">
        <f>Sheet1!#REF!</f>
        <v>#REF!</v>
      </c>
      <c r="Q73" s="4" t="e">
        <f>Sheet1!#REF!</f>
        <v>#REF!</v>
      </c>
      <c r="R73" s="4" t="e">
        <f>Sheet1!#REF!</f>
        <v>#REF!</v>
      </c>
      <c r="S73" s="25"/>
    </row>
    <row r="74" spans="1:18" ht="15">
      <c r="A74" s="1" t="e">
        <f>Sheet1!#REF!</f>
        <v>#REF!</v>
      </c>
      <c r="B74" s="1" t="e">
        <f>Sheet1!#REF!&amp;"/"&amp;Sheet1!#REF!</f>
        <v>#REF!</v>
      </c>
      <c r="C74" s="1" t="e">
        <f>Sheet1!#REF!</f>
        <v>#REF!</v>
      </c>
      <c r="D74" s="1" t="e">
        <f>Sheet1!#REF!</f>
        <v>#REF!</v>
      </c>
      <c r="E74" s="1" t="e">
        <f>Sheet1!#REF!</f>
        <v>#REF!</v>
      </c>
      <c r="F74" s="1" t="e">
        <f>Sheet1!#REF!</f>
        <v>#REF!</v>
      </c>
      <c r="G74" s="1" t="e">
        <f>Sheet1!#REF!</f>
        <v>#REF!</v>
      </c>
      <c r="H74" s="1"/>
      <c r="I74" s="4"/>
      <c r="J74" s="4"/>
      <c r="K74" s="4"/>
      <c r="L74" s="4"/>
      <c r="M74" s="4"/>
      <c r="N74" s="4" t="e">
        <f>Sheet1!#REF!</f>
        <v>#REF!</v>
      </c>
      <c r="O74" s="4"/>
      <c r="P74" s="4" t="e">
        <f>Sheet1!#REF!</f>
        <v>#REF!</v>
      </c>
      <c r="Q74" s="4" t="e">
        <f>Sheet1!#REF!</f>
        <v>#REF!</v>
      </c>
      <c r="R74" s="4" t="e">
        <f>Sheet1!#REF!</f>
        <v>#REF!</v>
      </c>
    </row>
    <row r="75" spans="1:19" ht="15">
      <c r="A75" s="25"/>
      <c r="B75" s="25"/>
      <c r="C75" s="25"/>
      <c r="D75" s="25"/>
      <c r="E75" s="25"/>
      <c r="F75" s="25"/>
      <c r="G75" s="25"/>
      <c r="H75" s="25"/>
      <c r="I75" s="26"/>
      <c r="J75" s="26"/>
      <c r="K75" s="26"/>
      <c r="L75" s="26"/>
      <c r="M75" s="26"/>
      <c r="N75" s="26"/>
      <c r="O75" s="26"/>
      <c r="S75" s="25"/>
    </row>
    <row r="76" spans="1:19" ht="15">
      <c r="A76" s="25"/>
      <c r="B76" s="25"/>
      <c r="C76" s="25"/>
      <c r="D76" s="25"/>
      <c r="E76" s="25"/>
      <c r="F76" s="25"/>
      <c r="G76" s="25"/>
      <c r="H76" s="25"/>
      <c r="I76" s="26"/>
      <c r="J76" s="26"/>
      <c r="K76" s="26"/>
      <c r="L76" s="26"/>
      <c r="M76" s="26"/>
      <c r="N76" s="26"/>
      <c r="O76" s="26"/>
      <c r="S76" s="25"/>
    </row>
    <row r="77" spans="1:19" ht="15">
      <c r="A77" s="25"/>
      <c r="B77" s="25"/>
      <c r="C77" s="25"/>
      <c r="D77" s="25"/>
      <c r="E77" s="25"/>
      <c r="F77" s="25"/>
      <c r="G77" s="25"/>
      <c r="H77" s="25"/>
      <c r="I77" s="26"/>
      <c r="J77" s="26"/>
      <c r="K77" s="26"/>
      <c r="L77" s="26"/>
      <c r="M77" s="26"/>
      <c r="N77" s="26"/>
      <c r="O77" s="26"/>
      <c r="P77" s="26"/>
      <c r="Q77" s="28"/>
      <c r="R77" s="28"/>
      <c r="S77" s="25"/>
    </row>
    <row r="78" spans="1:19" ht="15">
      <c r="A78" s="25"/>
      <c r="B78" s="25"/>
      <c r="C78" s="25"/>
      <c r="D78" s="25"/>
      <c r="E78" s="25"/>
      <c r="F78" s="25"/>
      <c r="G78" s="25"/>
      <c r="H78" s="25"/>
      <c r="I78" s="26"/>
      <c r="J78" s="26"/>
      <c r="K78" s="26"/>
      <c r="L78" s="26"/>
      <c r="M78" s="26"/>
      <c r="N78" s="26"/>
      <c r="O78" s="26"/>
      <c r="P78" s="26" t="s">
        <v>49</v>
      </c>
      <c r="Q78" s="26"/>
      <c r="R78" s="25"/>
      <c r="S78" s="25"/>
    </row>
    <row r="79" spans="1:19" ht="15">
      <c r="A79" s="25"/>
      <c r="B79" s="25"/>
      <c r="C79" s="25"/>
      <c r="D79" s="25"/>
      <c r="E79" s="25"/>
      <c r="F79" s="25"/>
      <c r="G79" s="25"/>
      <c r="H79" s="25"/>
      <c r="I79" s="26"/>
      <c r="J79" s="26"/>
      <c r="K79" s="26"/>
      <c r="L79" s="26"/>
      <c r="M79" s="26"/>
      <c r="N79" s="26"/>
      <c r="O79" s="26"/>
      <c r="P79" s="26"/>
      <c r="Q79" s="26"/>
      <c r="R79" s="25"/>
      <c r="S79" s="25"/>
    </row>
    <row r="80" spans="1:19" ht="15">
      <c r="A80" s="25"/>
      <c r="B80" s="25"/>
      <c r="C80" s="25"/>
      <c r="D80" s="25"/>
      <c r="E80" s="25"/>
      <c r="F80" s="25"/>
      <c r="G80" s="25"/>
      <c r="H80" s="25"/>
      <c r="I80" s="26"/>
      <c r="J80" s="26"/>
      <c r="K80" s="26"/>
      <c r="L80" s="26"/>
      <c r="M80" s="26"/>
      <c r="N80" s="26"/>
      <c r="O80" s="26"/>
      <c r="P80" s="26"/>
      <c r="Q80" s="26"/>
      <c r="R80" s="25"/>
      <c r="S80" s="25"/>
    </row>
    <row r="81" spans="1:19" ht="15">
      <c r="A81" s="25"/>
      <c r="B81" s="25"/>
      <c r="C81" s="25"/>
      <c r="D81" s="25"/>
      <c r="E81" s="25"/>
      <c r="F81" s="25"/>
      <c r="G81" s="25"/>
      <c r="H81" s="25"/>
      <c r="I81" s="26"/>
      <c r="J81" s="26"/>
      <c r="K81" s="26"/>
      <c r="L81" s="26"/>
      <c r="M81" s="26"/>
      <c r="N81" s="26"/>
      <c r="O81" s="26"/>
      <c r="P81" s="26"/>
      <c r="Q81" s="26"/>
      <c r="R81" s="25"/>
      <c r="S81" s="25"/>
    </row>
    <row r="82" spans="1:19" ht="15">
      <c r="A82" s="25"/>
      <c r="B82" s="25"/>
      <c r="C82" s="25"/>
      <c r="D82" s="25"/>
      <c r="E82" s="25"/>
      <c r="F82" s="25"/>
      <c r="G82" s="25"/>
      <c r="H82" s="25"/>
      <c r="I82" s="26"/>
      <c r="J82" s="26"/>
      <c r="K82" s="26"/>
      <c r="L82" s="26"/>
      <c r="M82" s="26"/>
      <c r="N82" s="26"/>
      <c r="O82" s="26"/>
      <c r="P82" s="26"/>
      <c r="Q82" s="26"/>
      <c r="R82" s="25"/>
      <c r="S82" s="25"/>
    </row>
    <row r="83" spans="1:19" ht="15">
      <c r="A83" s="25"/>
      <c r="B83" s="25"/>
      <c r="C83" s="25"/>
      <c r="D83" s="25"/>
      <c r="E83" s="25"/>
      <c r="F83" s="25"/>
      <c r="G83" s="25"/>
      <c r="H83" s="25"/>
      <c r="I83" s="26"/>
      <c r="J83" s="26"/>
      <c r="K83" s="26"/>
      <c r="L83" s="26"/>
      <c r="M83" s="26"/>
      <c r="N83" s="26"/>
      <c r="O83" s="26"/>
      <c r="P83" s="26"/>
      <c r="Q83" s="26"/>
      <c r="R83" s="25"/>
      <c r="S83" s="25"/>
    </row>
    <row r="84" spans="1:19" ht="15">
      <c r="A84" s="25"/>
      <c r="B84" s="25"/>
      <c r="C84" s="25"/>
      <c r="D84" s="25"/>
      <c r="E84" s="25"/>
      <c r="F84" s="25"/>
      <c r="G84" s="25"/>
      <c r="H84" s="25"/>
      <c r="I84" s="26"/>
      <c r="J84" s="26"/>
      <c r="K84" s="26"/>
      <c r="L84" s="26"/>
      <c r="M84" s="26"/>
      <c r="N84" s="26"/>
      <c r="O84" s="26"/>
      <c r="P84" s="26"/>
      <c r="Q84" s="26"/>
      <c r="R84" s="25"/>
      <c r="S84" s="25"/>
    </row>
    <row r="85" spans="1:19" ht="15">
      <c r="A85" s="25"/>
      <c r="B85" s="25"/>
      <c r="C85" s="25"/>
      <c r="D85" s="25"/>
      <c r="E85" s="25"/>
      <c r="F85" s="25"/>
      <c r="G85" s="25"/>
      <c r="H85" s="25"/>
      <c r="I85" s="26"/>
      <c r="J85" s="26"/>
      <c r="K85" s="26"/>
      <c r="L85" s="26"/>
      <c r="M85" s="26"/>
      <c r="N85" s="26"/>
      <c r="O85" s="26"/>
      <c r="S85" s="25"/>
    </row>
    <row r="86" spans="1:19" ht="15">
      <c r="A86" s="25"/>
      <c r="B86" s="25"/>
      <c r="C86" s="25"/>
      <c r="D86" s="25"/>
      <c r="E86" s="25"/>
      <c r="F86" s="25"/>
      <c r="G86" s="25"/>
      <c r="H86" s="25"/>
      <c r="I86" s="26"/>
      <c r="J86" s="26"/>
      <c r="K86" s="26"/>
      <c r="L86" s="26"/>
      <c r="M86" s="26"/>
      <c r="N86" s="26"/>
      <c r="O86" s="26"/>
      <c r="S86" s="25"/>
    </row>
    <row r="87" ht="15">
      <c r="S87" s="25"/>
    </row>
    <row r="88" ht="15">
      <c r="S88" s="25"/>
    </row>
    <row r="89" ht="15">
      <c r="S89" s="25"/>
    </row>
    <row r="90" ht="15">
      <c r="S90" s="25"/>
    </row>
    <row r="91" ht="15">
      <c r="S91" s="25"/>
    </row>
    <row r="92" ht="15">
      <c r="S92" s="25"/>
    </row>
    <row r="93" ht="15">
      <c r="S93" s="25"/>
    </row>
    <row r="94" ht="15">
      <c r="S94" s="25"/>
    </row>
    <row r="95" ht="15">
      <c r="S95" s="25"/>
    </row>
    <row r="96" ht="15">
      <c r="S96" s="25"/>
    </row>
    <row r="97" ht="15">
      <c r="S97" s="25"/>
    </row>
    <row r="98" ht="15">
      <c r="S98" s="25"/>
    </row>
    <row r="99" ht="15">
      <c r="S99" s="25"/>
    </row>
    <row r="100" ht="15">
      <c r="S100" s="25"/>
    </row>
    <row r="101" ht="15">
      <c r="S101" s="25"/>
    </row>
    <row r="102" ht="15">
      <c r="S102" s="25"/>
    </row>
    <row r="103" ht="15">
      <c r="S103" s="25"/>
    </row>
    <row r="104" ht="15">
      <c r="S104" s="25"/>
    </row>
    <row r="105" ht="15">
      <c r="S105" s="25"/>
    </row>
    <row r="106" ht="15">
      <c r="S106" s="25"/>
    </row>
    <row r="107" ht="15">
      <c r="S107" s="25"/>
    </row>
    <row r="108" ht="15">
      <c r="S108" s="25"/>
    </row>
    <row r="109" ht="15">
      <c r="S109" s="25"/>
    </row>
    <row r="110" ht="15">
      <c r="S110" s="25"/>
    </row>
    <row r="111" ht="15">
      <c r="S111" s="25"/>
    </row>
    <row r="112" ht="15">
      <c r="S112" s="25"/>
    </row>
    <row r="113" ht="15">
      <c r="S113" s="25"/>
    </row>
    <row r="114" ht="15">
      <c r="S114" s="25"/>
    </row>
    <row r="115" ht="15">
      <c r="S115" s="25"/>
    </row>
    <row r="116" ht="15">
      <c r="S116" s="25"/>
    </row>
    <row r="117" ht="15">
      <c r="S117" s="25"/>
    </row>
    <row r="118" ht="15">
      <c r="S118" s="25"/>
    </row>
    <row r="119" ht="15">
      <c r="S119" s="25"/>
    </row>
    <row r="120" ht="15">
      <c r="S120" s="25"/>
    </row>
    <row r="121" ht="15">
      <c r="S121" s="25"/>
    </row>
    <row r="122" ht="15">
      <c r="S122" s="25"/>
    </row>
    <row r="123" ht="15">
      <c r="S123" s="25"/>
    </row>
    <row r="124" ht="15">
      <c r="S124" s="25"/>
    </row>
    <row r="125" ht="15">
      <c r="S125" s="25"/>
    </row>
    <row r="126" ht="15">
      <c r="S126" s="25"/>
    </row>
    <row r="127" ht="15">
      <c r="S127" s="25"/>
    </row>
    <row r="128" ht="15">
      <c r="S128" s="25"/>
    </row>
    <row r="129" ht="15">
      <c r="S129" s="25"/>
    </row>
    <row r="130" ht="15">
      <c r="S130" s="25"/>
    </row>
    <row r="131" ht="15">
      <c r="S131" s="25"/>
    </row>
    <row r="132" ht="15">
      <c r="S132" s="25"/>
    </row>
    <row r="133" ht="15">
      <c r="S133" s="25"/>
    </row>
    <row r="134" ht="15">
      <c r="S134" s="25"/>
    </row>
    <row r="135" ht="15">
      <c r="S135" s="25"/>
    </row>
  </sheetData>
  <sheetProtection/>
  <mergeCells count="18">
    <mergeCell ref="A1:R1"/>
    <mergeCell ref="A6:R6"/>
    <mergeCell ref="A3:G3"/>
    <mergeCell ref="A9:R9"/>
    <mergeCell ref="L4:Q4"/>
    <mergeCell ref="A8:N8"/>
    <mergeCell ref="K3:Q3"/>
    <mergeCell ref="L5:Q5"/>
    <mergeCell ref="Q10:Q12"/>
    <mergeCell ref="R10:R12"/>
    <mergeCell ref="D11:H11"/>
    <mergeCell ref="I11:M11"/>
    <mergeCell ref="N11:O11"/>
    <mergeCell ref="A10:A12"/>
    <mergeCell ref="B10:B12"/>
    <mergeCell ref="C10:C12"/>
    <mergeCell ref="D10:P10"/>
    <mergeCell ref="P11:P12"/>
  </mergeCells>
  <printOptions/>
  <pageMargins left="0.7086614173228347" right="0.7086614173228347" top="0.7480314960629921" bottom="0.7480314960629921" header="0.31496062992125984" footer="0.31496062992125984"/>
  <pageSetup firstPageNumber="1" useFirstPageNumber="1" horizontalDpi="600" verticalDpi="600" orientation="landscape" r:id="rId1"/>
  <headerFooter>
    <oddFooter>&amp;CPage &amp;P</oddFooter>
  </headerFooter>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E11" sqref="E1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39" t="s">
        <v>75</v>
      </c>
      <c r="C1" s="39"/>
      <c r="D1" s="43"/>
      <c r="E1" s="43"/>
      <c r="F1" s="43"/>
    </row>
    <row r="2" spans="2:6" ht="15">
      <c r="B2" s="39" t="s">
        <v>76</v>
      </c>
      <c r="C2" s="39"/>
      <c r="D2" s="43"/>
      <c r="E2" s="43"/>
      <c r="F2" s="43"/>
    </row>
    <row r="3" spans="2:6" ht="15">
      <c r="B3" s="40"/>
      <c r="C3" s="40"/>
      <c r="D3" s="44"/>
      <c r="E3" s="44"/>
      <c r="F3" s="44"/>
    </row>
    <row r="4" spans="2:6" ht="60">
      <c r="B4" s="40" t="s">
        <v>77</v>
      </c>
      <c r="C4" s="40"/>
      <c r="D4" s="44"/>
      <c r="E4" s="44"/>
      <c r="F4" s="44"/>
    </row>
    <row r="5" spans="2:6" ht="15">
      <c r="B5" s="40"/>
      <c r="C5" s="40"/>
      <c r="D5" s="44"/>
      <c r="E5" s="44"/>
      <c r="F5" s="44"/>
    </row>
    <row r="6" spans="2:6" ht="15">
      <c r="B6" s="39" t="s">
        <v>78</v>
      </c>
      <c r="C6" s="39"/>
      <c r="D6" s="43"/>
      <c r="E6" s="43" t="s">
        <v>79</v>
      </c>
      <c r="F6" s="43" t="s">
        <v>80</v>
      </c>
    </row>
    <row r="7" spans="2:6" ht="15.75" thickBot="1">
      <c r="B7" s="40"/>
      <c r="C7" s="40"/>
      <c r="D7" s="44"/>
      <c r="E7" s="44"/>
      <c r="F7" s="44"/>
    </row>
    <row r="8" spans="2:6" ht="45.75" thickBot="1">
      <c r="B8" s="41" t="s">
        <v>81</v>
      </c>
      <c r="C8" s="42"/>
      <c r="D8" s="45"/>
      <c r="E8" s="45">
        <v>6</v>
      </c>
      <c r="F8" s="46" t="s">
        <v>82</v>
      </c>
    </row>
    <row r="9" spans="2:6" ht="15">
      <c r="B9" s="40"/>
      <c r="C9" s="40"/>
      <c r="D9" s="44"/>
      <c r="E9" s="44"/>
      <c r="F9" s="44"/>
    </row>
    <row r="10" spans="2:6" ht="15">
      <c r="B10" s="40"/>
      <c r="C10" s="40"/>
      <c r="D10" s="44"/>
      <c r="E10" s="44"/>
      <c r="F10" s="4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Slava</cp:lastModifiedBy>
  <cp:lastPrinted>2014-06-25T14:00:05Z</cp:lastPrinted>
  <dcterms:created xsi:type="dcterms:W3CDTF">2011-10-03T13:17:30Z</dcterms:created>
  <dcterms:modified xsi:type="dcterms:W3CDTF">2017-09-12T19:45:02Z</dcterms:modified>
  <cp:category/>
  <cp:version/>
  <cp:contentType/>
  <cp:contentStatus/>
</cp:coreProperties>
</file>